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lcay\Desktop\TASKS\TrakRacer\EU Free Shipping Trails\"/>
    </mc:Choice>
  </mc:AlternateContent>
  <xr:revisionPtr revIDLastSave="0" documentId="13_ncr:1_{345F2D77-6F54-4239-9697-CE6B6BA85774}" xr6:coauthVersionLast="47" xr6:coauthVersionMax="47" xr10:uidLastSave="{00000000-0000-0000-0000-000000000000}"/>
  <bookViews>
    <workbookView xWindow="-517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Sheet1!$A$1:$Q$621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6" i="1" l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3" i="1"/>
  <c r="M572" i="1"/>
  <c r="M571" i="1"/>
  <c r="M570" i="1"/>
  <c r="M569" i="1"/>
  <c r="M568" i="1"/>
  <c r="M567" i="1"/>
  <c r="M566" i="1"/>
  <c r="M565" i="1"/>
  <c r="M564" i="1"/>
  <c r="M563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6" i="1"/>
  <c r="M533" i="1"/>
  <c r="M532" i="1"/>
  <c r="M531" i="1"/>
  <c r="M530" i="1"/>
  <c r="M529" i="1"/>
  <c r="M528" i="1"/>
  <c r="M527" i="1"/>
  <c r="M525" i="1"/>
  <c r="M524" i="1"/>
  <c r="M523" i="1"/>
  <c r="M522" i="1"/>
  <c r="M521" i="1"/>
  <c r="M520" i="1"/>
  <c r="M519" i="1"/>
  <c r="M518" i="1"/>
  <c r="M517" i="1"/>
  <c r="M516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89" i="1"/>
  <c r="M487" i="1"/>
  <c r="M486" i="1"/>
  <c r="M485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0" i="1"/>
  <c r="M469" i="1"/>
  <c r="M468" i="1"/>
  <c r="M466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0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1" i="1"/>
  <c r="M430" i="1"/>
  <c r="M429" i="1"/>
  <c r="M428" i="1"/>
  <c r="M427" i="1"/>
  <c r="M426" i="1"/>
  <c r="M425" i="1"/>
  <c r="M424" i="1"/>
  <c r="M423" i="1"/>
  <c r="M422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56" i="1"/>
  <c r="M355" i="1"/>
  <c r="M348" i="1"/>
  <c r="M347" i="1"/>
  <c r="M346" i="1"/>
  <c r="M341" i="1"/>
  <c r="M340" i="1"/>
  <c r="M339" i="1"/>
  <c r="M338" i="1"/>
  <c r="M337" i="1"/>
  <c r="M336" i="1"/>
  <c r="M335" i="1"/>
  <c r="M334" i="1"/>
  <c r="M333" i="1"/>
  <c r="M332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3" i="1"/>
  <c r="M272" i="1"/>
  <c r="M270" i="1"/>
  <c r="M269" i="1"/>
  <c r="M268" i="1"/>
  <c r="M267" i="1"/>
  <c r="M266" i="1"/>
  <c r="M265" i="1"/>
  <c r="M264" i="1"/>
  <c r="M263" i="1"/>
  <c r="M262" i="1"/>
  <c r="M259" i="1"/>
  <c r="M258" i="1"/>
  <c r="M257" i="1"/>
  <c r="M256" i="1"/>
  <c r="M255" i="1"/>
  <c r="M254" i="1"/>
  <c r="M253" i="1"/>
  <c r="M251" i="1"/>
  <c r="M250" i="1"/>
  <c r="M249" i="1"/>
  <c r="M248" i="1"/>
  <c r="M247" i="1"/>
  <c r="M245" i="1"/>
  <c r="M244" i="1"/>
  <c r="M243" i="1"/>
  <c r="M242" i="1"/>
  <c r="M241" i="1"/>
  <c r="M240" i="1"/>
  <c r="M238" i="1"/>
  <c r="M237" i="1"/>
  <c r="M236" i="1"/>
  <c r="M235" i="1"/>
  <c r="M233" i="1"/>
  <c r="M232" i="1"/>
  <c r="M231" i="1"/>
  <c r="M230" i="1"/>
  <c r="M229" i="1"/>
  <c r="M221" i="1"/>
  <c r="M218" i="1"/>
  <c r="M217" i="1"/>
  <c r="M214" i="1"/>
  <c r="M213" i="1"/>
  <c r="M210" i="1"/>
  <c r="M209" i="1"/>
  <c r="M207" i="1"/>
  <c r="M203" i="1"/>
  <c r="M202" i="1"/>
  <c r="M194" i="1"/>
  <c r="M193" i="1"/>
  <c r="M192" i="1"/>
  <c r="M186" i="1"/>
  <c r="M184" i="1"/>
  <c r="M183" i="1"/>
  <c r="M182" i="1"/>
  <c r="M180" i="1"/>
  <c r="M175" i="1"/>
  <c r="M168" i="1"/>
  <c r="M167" i="1"/>
  <c r="M164" i="1"/>
  <c r="M162" i="1"/>
  <c r="M153" i="1"/>
  <c r="M152" i="1"/>
  <c r="M151" i="1"/>
  <c r="M150" i="1"/>
  <c r="M148" i="1"/>
  <c r="M147" i="1"/>
  <c r="M145" i="1"/>
  <c r="M141" i="1"/>
  <c r="M140" i="1"/>
  <c r="M134" i="1"/>
  <c r="M133" i="1"/>
  <c r="M131" i="1"/>
  <c r="M126" i="1"/>
  <c r="M125" i="1"/>
  <c r="M122" i="1"/>
  <c r="M116" i="1"/>
  <c r="M115" i="1"/>
  <c r="M110" i="1"/>
  <c r="M108" i="1"/>
  <c r="M105" i="1"/>
  <c r="M104" i="1"/>
  <c r="M103" i="1"/>
  <c r="M101" i="1"/>
  <c r="M100" i="1"/>
  <c r="M99" i="1"/>
  <c r="M98" i="1"/>
  <c r="M96" i="1"/>
  <c r="M95" i="1"/>
  <c r="M90" i="1"/>
  <c r="M85" i="1"/>
  <c r="M84" i="1"/>
  <c r="M83" i="1"/>
  <c r="M76" i="1"/>
  <c r="M72" i="1"/>
  <c r="M67" i="1"/>
  <c r="M58" i="1"/>
  <c r="M57" i="1"/>
  <c r="M54" i="1"/>
  <c r="M52" i="1"/>
  <c r="M47" i="1"/>
  <c r="M43" i="1"/>
  <c r="M40" i="1"/>
  <c r="M26" i="1"/>
  <c r="M25" i="1"/>
  <c r="M24" i="1"/>
  <c r="M22" i="1"/>
  <c r="M21" i="1"/>
  <c r="M17" i="1"/>
  <c r="M11" i="1" l="1"/>
  <c r="D618" i="1"/>
  <c r="D602" i="1"/>
  <c r="D597" i="1"/>
  <c r="D581" i="1"/>
  <c r="D580" i="1"/>
  <c r="D579" i="1"/>
  <c r="D578" i="1"/>
  <c r="D577" i="1"/>
  <c r="D570" i="1"/>
  <c r="D569" i="1"/>
  <c r="D568" i="1"/>
  <c r="D531" i="1"/>
  <c r="D511" i="1"/>
  <c r="D499" i="1"/>
  <c r="D320" i="1"/>
  <c r="D311" i="1"/>
  <c r="D306" i="1"/>
  <c r="D305" i="1"/>
  <c r="D264" i="1"/>
  <c r="D263" i="1"/>
  <c r="D162" i="1"/>
  <c r="D85" i="1"/>
  <c r="D84" i="1"/>
  <c r="D47" i="1"/>
  <c r="M616" i="1"/>
  <c r="M615" i="1"/>
  <c r="M614" i="1"/>
  <c r="M613" i="1"/>
  <c r="M612" i="1"/>
  <c r="M611" i="1"/>
  <c r="M610" i="1"/>
  <c r="M609" i="1"/>
  <c r="M608" i="1"/>
</calcChain>
</file>

<file path=xl/sharedStrings.xml><?xml version="1.0" encoding="utf-8"?>
<sst xmlns="http://schemas.openxmlformats.org/spreadsheetml/2006/main" count="2497" uniqueCount="634">
  <si>
    <t>Variant SKU</t>
  </si>
  <si>
    <t>Status</t>
  </si>
  <si>
    <t>Variant ID</t>
  </si>
  <si>
    <t>Variant Weight</t>
  </si>
  <si>
    <t>Variant Weight Unit</t>
  </si>
  <si>
    <t>Variant Price</t>
  </si>
  <si>
    <t>Variant Cost</t>
  </si>
  <si>
    <t>Variant Metafield: custom.height [single_line_text_field]</t>
  </si>
  <si>
    <t>Variant Metafield: custom.width [single_line_text_field]</t>
  </si>
  <si>
    <t>Variant Metafield: custom.length [single_line_text_field]</t>
  </si>
  <si>
    <t>Variant Metafield: custom.weight [single_line_text_field]</t>
  </si>
  <si>
    <t>Variant Metafield: custom.volume [single_line_text_field]</t>
  </si>
  <si>
    <t>Variant Metafield: custom.volumetric_weight [single_line_text_field]</t>
  </si>
  <si>
    <t>Shipping price nl</t>
  </si>
  <si>
    <t>Exceed Weight Quantity</t>
  </si>
  <si>
    <t>Exceed Length Quantity</t>
  </si>
  <si>
    <t>Weight Type</t>
  </si>
  <si>
    <t>TR8PRO-R2R-BUN2-EU</t>
  </si>
  <si>
    <t>Active</t>
  </si>
  <si>
    <t>kg</t>
  </si>
  <si>
    <t>Volumetric</t>
  </si>
  <si>
    <t>TR8PRO-R2R-BUN1-EU</t>
  </si>
  <si>
    <t>TR80L-1-TK</t>
  </si>
  <si>
    <t>TR8PRO-1-TK-EU</t>
  </si>
  <si>
    <t>SA-09 BUNDLE</t>
  </si>
  <si>
    <t>TR160-R2R-BUN1-EU</t>
  </si>
  <si>
    <t>True Weight</t>
  </si>
  <si>
    <t>SA-10 BUNDLE</t>
  </si>
  <si>
    <t>TRX-A-TK-EU</t>
  </si>
  <si>
    <t>TR8PRO-FLT</t>
  </si>
  <si>
    <t>TM-B3-27</t>
  </si>
  <si>
    <t>SA-06 BUNDLE</t>
  </si>
  <si>
    <t>SA-07 BUNDLE</t>
  </si>
  <si>
    <t>Draft</t>
  </si>
  <si>
    <t>SA-08 BUNDLE</t>
  </si>
  <si>
    <t>MS-B33-EU</t>
  </si>
  <si>
    <t>MS-B32-EU</t>
  </si>
  <si>
    <t>SA-05</t>
  </si>
  <si>
    <t>MS-B34-EU</t>
  </si>
  <si>
    <t>MS-TR-TR8-QD-EU</t>
  </si>
  <si>
    <t>TR160-1-TK-EU</t>
  </si>
  <si>
    <t>TR80-NEWPB</t>
  </si>
  <si>
    <t>TR-TR8-M3</t>
  </si>
  <si>
    <t>MS-BDL-EU</t>
  </si>
  <si>
    <t>TR1604-BLK-PART3</t>
  </si>
  <si>
    <t>TM-B6</t>
  </si>
  <si>
    <t>TM-B3-37-3</t>
  </si>
  <si>
    <t>RS6-NS-EU</t>
  </si>
  <si>
    <t>RS6-S3-EU</t>
  </si>
  <si>
    <t>RS6-TM2-S3-EU</t>
  </si>
  <si>
    <t>RS6-TM32-S3-EU</t>
  </si>
  <si>
    <t>RS6-TM33-S3-EU</t>
  </si>
  <si>
    <t>RS6-S4-EU</t>
  </si>
  <si>
    <t>RS6-TM2-S4-EU</t>
  </si>
  <si>
    <t>RS6-TM33-S4-EU</t>
  </si>
  <si>
    <t>RS6-S6-EU</t>
  </si>
  <si>
    <t>RS6-TM33-S6-EU</t>
  </si>
  <si>
    <t>TR160-WMINV3-EU</t>
  </si>
  <si>
    <t>TR160-4INV3-EU</t>
  </si>
  <si>
    <t>TR160-4INV3-DB-EU</t>
  </si>
  <si>
    <t>SP-TR80-15</t>
  </si>
  <si>
    <t>TR160S-WMINV3-EU</t>
  </si>
  <si>
    <t>TR160S-4INV3-EU</t>
  </si>
  <si>
    <t>TR80-TMSIN2-BLK</t>
  </si>
  <si>
    <t>TR160-DDINV3-EU</t>
  </si>
  <si>
    <t>TR160-AINV3-EU</t>
  </si>
  <si>
    <t>TR160-FLT-EU</t>
  </si>
  <si>
    <t>TR8-07-B-PART2</t>
  </si>
  <si>
    <t>TR160-DDINV3-DB-EU</t>
  </si>
  <si>
    <t>TR160-AINV3-DB-EU</t>
  </si>
  <si>
    <t>TR160S-DDINV3-EU</t>
  </si>
  <si>
    <t>TR160-WMPBNP-EU</t>
  </si>
  <si>
    <t>TRMOVE-TRXP</t>
  </si>
  <si>
    <t>TR160S-WMPBNP-EU</t>
  </si>
  <si>
    <t>SP-TR80-48</t>
  </si>
  <si>
    <t>TR160S-AINV3-EU</t>
  </si>
  <si>
    <t>TR160-WMPBAL-EU</t>
  </si>
  <si>
    <t>SP-TR80-9</t>
  </si>
  <si>
    <t>SP-TR80-WMPLATE</t>
  </si>
  <si>
    <t>TR160-4PBNP-EU</t>
  </si>
  <si>
    <t>TR160-DDPBNP-EU</t>
  </si>
  <si>
    <t>TR160-4PBNP-DB-EU</t>
  </si>
  <si>
    <t>TR160-DDPBNP-DB-EU</t>
  </si>
  <si>
    <t>TR160S-WMPBAL-EU</t>
  </si>
  <si>
    <t>TR160S-L-WMINV3-EU</t>
  </si>
  <si>
    <t>TR160S-4PBNP-EU</t>
  </si>
  <si>
    <t>TR160S-L-4INV3-EU</t>
  </si>
  <si>
    <t>TP04</t>
  </si>
  <si>
    <t>TR160-4PBAL-EU</t>
  </si>
  <si>
    <t>TR160-DDPBAL-EU</t>
  </si>
  <si>
    <t>TR160-APBNP-EU</t>
  </si>
  <si>
    <t>TR120-WMINV3SMEX-EU</t>
  </si>
  <si>
    <t>TR-FS01</t>
  </si>
  <si>
    <t>TR160-4PBAL-DB-EU</t>
  </si>
  <si>
    <t>TR160-DDPBAL-DB-EU</t>
  </si>
  <si>
    <t>TR160-APBNP-DB-EU</t>
  </si>
  <si>
    <t>TR-KBM3</t>
  </si>
  <si>
    <t>TR160S-4PBAL-EU</t>
  </si>
  <si>
    <t>TR160S-DDPBNP-EU</t>
  </si>
  <si>
    <t>TR160S-L-DDINV3-EU</t>
  </si>
  <si>
    <t>TR160S-APBNP-EU</t>
  </si>
  <si>
    <t>TR160S-L-AINV3-EU</t>
  </si>
  <si>
    <t>TR120-4INV3SMEX-EU</t>
  </si>
  <si>
    <t>VNM-HB01PK</t>
  </si>
  <si>
    <t>TRX-BLK23-PART3</t>
  </si>
  <si>
    <t>TRX-ALP23-PART3</t>
  </si>
  <si>
    <t>TR160-APBAL-DB-EU</t>
  </si>
  <si>
    <t>TR160S-L-WMPBNP-EU</t>
  </si>
  <si>
    <t>TR160S-DDPBAL-EU</t>
  </si>
  <si>
    <t>TR160S-APBAL-EU</t>
  </si>
  <si>
    <t>TR80-CUPHOLD</t>
  </si>
  <si>
    <t>TR80-4-EU</t>
  </si>
  <si>
    <t>TR80-WM-EU</t>
  </si>
  <si>
    <t>TR120-4INV3USM2-EU</t>
  </si>
  <si>
    <t>TR120-DDINV3SMEX-EU</t>
  </si>
  <si>
    <t>TR160-BRAND2</t>
  </si>
  <si>
    <t>TR160-F1PEDALUP</t>
  </si>
  <si>
    <t>TR120-AINV3SMEX-EU</t>
  </si>
  <si>
    <t>TR1602-BLK-PART1</t>
  </si>
  <si>
    <t>TR1602-BLK-PART2</t>
  </si>
  <si>
    <t>TR1602-BLK-PART3</t>
  </si>
  <si>
    <t>TR160-PSLIDER</t>
  </si>
  <si>
    <t>TR120-FLT-EU</t>
  </si>
  <si>
    <t>TR1602-BLK-PART4</t>
  </si>
  <si>
    <t>TR80-160B-RED</t>
  </si>
  <si>
    <t>TR80-4M2-BLK</t>
  </si>
  <si>
    <t>TR160S-L-WMPBAL-EU</t>
  </si>
  <si>
    <t>TR160S-L-4PBNP-EU</t>
  </si>
  <si>
    <t>TR80-NWMABL</t>
  </si>
  <si>
    <t>TR80-DD-EU</t>
  </si>
  <si>
    <t>TR80-FMMS3-BLK</t>
  </si>
  <si>
    <t>TR80-A-EU</t>
  </si>
  <si>
    <t>TR160-APBAL-EU</t>
  </si>
  <si>
    <t>TR120-WMINV3-EU</t>
  </si>
  <si>
    <t>TR120-WMPBNPSMEX-EU</t>
  </si>
  <si>
    <t>TR80-HB2</t>
  </si>
  <si>
    <t>TR80-HPH</t>
  </si>
  <si>
    <t>TR120-4INV3-EU</t>
  </si>
  <si>
    <t>TR120-4PBNPSMEX-EU</t>
  </si>
  <si>
    <t>TR120-DDINV3USM2-EU</t>
  </si>
  <si>
    <t>TR120-AINV3USM2-EU</t>
  </si>
  <si>
    <t>TR160S-L-4PBAL-EU</t>
  </si>
  <si>
    <t>TR80-MM2-BLK</t>
  </si>
  <si>
    <t>TR160S-L-DDPBNP-EU</t>
  </si>
  <si>
    <t>TR160S-L-APBNP-EU</t>
  </si>
  <si>
    <t>TR80-PCS2</t>
  </si>
  <si>
    <t>TR80-PLATE</t>
  </si>
  <si>
    <t>TR80L-WMSMEX-EU</t>
  </si>
  <si>
    <t>TR80L-WMSMEXSL-EU</t>
  </si>
  <si>
    <t>TR120-WMPBNPUSM2-EU</t>
  </si>
  <si>
    <t>TR120-DDINV3-EU</t>
  </si>
  <si>
    <t>TR80-SHIFTER4</t>
  </si>
  <si>
    <t>TR120-DDPBNPSMEX-EU</t>
  </si>
  <si>
    <t>TR80-SHELF2-BLK</t>
  </si>
  <si>
    <t>TR80-SLIDER</t>
  </si>
  <si>
    <t>TR120-AINV3-EU</t>
  </si>
  <si>
    <t>DBOX-3-BASE-EU</t>
  </si>
  <si>
    <t>TRMOVE-TRX-3</t>
  </si>
  <si>
    <t>TR160S-L-DDPBAL-EU</t>
  </si>
  <si>
    <t>TR160S-L-APBAL-EU</t>
  </si>
  <si>
    <t>SA-04</t>
  </si>
  <si>
    <t>SA-06</t>
  </si>
  <si>
    <t>TR80L-WMSFTSL-EU</t>
  </si>
  <si>
    <t>TR120-WMPBNP-EU</t>
  </si>
  <si>
    <t>TR120-WMINV3USM2-EU</t>
  </si>
  <si>
    <t>TR803-BLK-PART3</t>
  </si>
  <si>
    <t>TR120-4PBNPUSM2-EU</t>
  </si>
  <si>
    <t>TR80-WMPLATE</t>
  </si>
  <si>
    <t>TR80-NWMA</t>
  </si>
  <si>
    <t>TR120-APBNPSMEX-EU</t>
  </si>
  <si>
    <t>TR80-NWM4</t>
  </si>
  <si>
    <t>TR80-NWMSM</t>
  </si>
  <si>
    <t>VNM-S01BUN</t>
  </si>
  <si>
    <t>VNM-S01H4R</t>
  </si>
  <si>
    <t>SCAP-SET-3-EU</t>
  </si>
  <si>
    <t>SA-09-UPS-EU</t>
  </si>
  <si>
    <t>SA-10-UPS-EU</t>
  </si>
  <si>
    <t>SA-06-UPS-EU</t>
  </si>
  <si>
    <t>SA-07-UPS-EU</t>
  </si>
  <si>
    <t>SA-08-UPS-EU</t>
  </si>
  <si>
    <t>TR-RSB4-UPS-EU</t>
  </si>
  <si>
    <t>TR80-BSBRACK-UPS-EU</t>
  </si>
  <si>
    <t>TRX-ALP23-PART2</t>
  </si>
  <si>
    <t>TR80-NWMA-SM-EU</t>
  </si>
  <si>
    <t>TR-M49</t>
  </si>
  <si>
    <t>MS-FM-QD-EU</t>
  </si>
  <si>
    <t>TR80L-WMSFT-EU</t>
  </si>
  <si>
    <t>TR120-SMEX</t>
  </si>
  <si>
    <t>TR120-SFTSUP</t>
  </si>
  <si>
    <t>TR80L-WMSL-EU</t>
  </si>
  <si>
    <t>TR120-WMPBALSMEX-EU</t>
  </si>
  <si>
    <t>TR120-4PBNP-EU</t>
  </si>
  <si>
    <t>TR120-DDPBNPUSM2-EU</t>
  </si>
  <si>
    <t>TR120-APBNPUSM2-EU</t>
  </si>
  <si>
    <t>DBOX-2-BASE-EU</t>
  </si>
  <si>
    <t>TM-B5-27</t>
  </si>
  <si>
    <t>DBOX-4-BASE-EU</t>
  </si>
  <si>
    <t>TR80L-WM-EU</t>
  </si>
  <si>
    <t>TR120-4PBALSMEX-EU</t>
  </si>
  <si>
    <t>TR120-DDPBNP-EU</t>
  </si>
  <si>
    <t>TR80-HB4</t>
  </si>
  <si>
    <t>TR120-APBNP-EU</t>
  </si>
  <si>
    <t>TR-DDBR</t>
  </si>
  <si>
    <t>TR80-FS04-EU</t>
  </si>
  <si>
    <t>TR-TR8-SING</t>
  </si>
  <si>
    <t>MS-FM-SIN-TR-EU</t>
  </si>
  <si>
    <t>PARTS-TR802-BLK</t>
  </si>
  <si>
    <t>TR120-WMPBALUSM2-EU</t>
  </si>
  <si>
    <t>TR120-4PBALUSM2-EU</t>
  </si>
  <si>
    <t>TR120-DDPBALSMEX-EU</t>
  </si>
  <si>
    <t>TR120-APBALSMEX-EU</t>
  </si>
  <si>
    <t>MS-FM-DL-EU</t>
  </si>
  <si>
    <t>TRX-S0123</t>
  </si>
  <si>
    <t>TRX-S0123-BUND</t>
  </si>
  <si>
    <t>TRX-S02</t>
  </si>
  <si>
    <t>MS-CM-QD-EU</t>
  </si>
  <si>
    <t>TR120-WMPBAL-EU</t>
  </si>
  <si>
    <t>TR120-4PBAL-EU</t>
  </si>
  <si>
    <t>TR120-DDPBALUSM2-EU</t>
  </si>
  <si>
    <t>TR120-APBALUSM2-EU</t>
  </si>
  <si>
    <t>MS-FM-SIN-EU</t>
  </si>
  <si>
    <t>MS-FM-SML-TR-EU</t>
  </si>
  <si>
    <t>TR80-RFSET</t>
  </si>
  <si>
    <t>TR80-TMKIT3-BLK</t>
  </si>
  <si>
    <t>TR120-DDPBAL-EU</t>
  </si>
  <si>
    <t>TR120-APBAL-EU</t>
  </si>
  <si>
    <t>SCAP-SET-2-EU</t>
  </si>
  <si>
    <t>TR-M34</t>
  </si>
  <si>
    <t>MS-CM-SIN-TR-EU</t>
  </si>
  <si>
    <t>TR80-NWMDD</t>
  </si>
  <si>
    <t>TR805-BLK-PART1</t>
  </si>
  <si>
    <t>MS-CM-DL-EU</t>
  </si>
  <si>
    <t>MS-FM-SML-EU</t>
  </si>
  <si>
    <t>TR-TSH4</t>
  </si>
  <si>
    <t>TR-HBMN2-RL</t>
  </si>
  <si>
    <t>MS-CM-SIN-EU</t>
  </si>
  <si>
    <t>MS-CM-SML-TR-EU</t>
  </si>
  <si>
    <t>TR80-40B-RED</t>
  </si>
  <si>
    <t>TR-MAT5</t>
  </si>
  <si>
    <t>TR80-HYPL-EU</t>
  </si>
  <si>
    <t>RS6-FLT-NS</t>
  </si>
  <si>
    <t>TR80-WM2-BLK</t>
  </si>
  <si>
    <t>SA-09-UPS-TR8PRO-EU</t>
  </si>
  <si>
    <t>SA-10-UPS-TR8PRO-EU</t>
  </si>
  <si>
    <t>SA-06-UPS-TR8PRO-EU</t>
  </si>
  <si>
    <t>SA-07-UPS-TR8PRO-EU</t>
  </si>
  <si>
    <t>SA-08-UPS-TR8PRO-EU</t>
  </si>
  <si>
    <t>TR-RSB3-UPS-TR8PRO-EU</t>
  </si>
  <si>
    <t>TR80-BSBRACK-UPS-TR8PRO-EU</t>
  </si>
  <si>
    <t>TR80-TR160FEET</t>
  </si>
  <si>
    <t>TR80-TSH2-BLK</t>
  </si>
  <si>
    <t>SP-TR8W</t>
  </si>
  <si>
    <t>TR1604-BLK-PART2</t>
  </si>
  <si>
    <t>TR80-NEWPLATE2</t>
  </si>
  <si>
    <t>MS-CM-SML-EU</t>
  </si>
  <si>
    <t>SA-07</t>
  </si>
  <si>
    <t>SP-TR80-12</t>
  </si>
  <si>
    <t>TR-SBELT-B</t>
  </si>
  <si>
    <t>TR-SPMT-TR8020</t>
  </si>
  <si>
    <t>TR80-2SMEX-FS-EU</t>
  </si>
  <si>
    <t>SP-TR80-13</t>
  </si>
  <si>
    <t>SP-TR80-14</t>
  </si>
  <si>
    <t>SP-TR80-16</t>
  </si>
  <si>
    <t>TR-SPMT-TR8-2</t>
  </si>
  <si>
    <t>TR80-KBM3-BLK</t>
  </si>
  <si>
    <t>TR80-NEWAL</t>
  </si>
  <si>
    <t>TR80-PBPL-EU</t>
  </si>
  <si>
    <t>TR80-BIGSHIF</t>
  </si>
  <si>
    <t>VNM-S01CLA</t>
  </si>
  <si>
    <t>TR80-PCS4</t>
  </si>
  <si>
    <t>TR80-TMARM-BLK</t>
  </si>
  <si>
    <t>TRX-FS01</t>
  </si>
  <si>
    <t>RS6-EU</t>
  </si>
  <si>
    <t>TM-4MOUNT3</t>
  </si>
  <si>
    <t>SP-TR80-25</t>
  </si>
  <si>
    <t>TR-TSH3</t>
  </si>
  <si>
    <t>TR-WKIT-2</t>
  </si>
  <si>
    <t>TR80-BSBRACK</t>
  </si>
  <si>
    <t>TR80-BUTBOX</t>
  </si>
  <si>
    <t>TR80-TSH3-BLK</t>
  </si>
  <si>
    <t>TR80-PBAL2</t>
  </si>
  <si>
    <t>TR80-SMEX-FS-EU</t>
  </si>
  <si>
    <t>SCACPE-SET-EU</t>
  </si>
  <si>
    <t>SCACPE-ADD-INT</t>
  </si>
  <si>
    <t>TR-REX-M2</t>
  </si>
  <si>
    <t>SP-TR80-22</t>
  </si>
  <si>
    <t>SP-TR80-26</t>
  </si>
  <si>
    <t>SP-TR80-7</t>
  </si>
  <si>
    <t>TM-B4-37-3</t>
  </si>
  <si>
    <t>TR-TR8-M2</t>
  </si>
  <si>
    <t>TR80-TMSML3-BLK</t>
  </si>
  <si>
    <t>TR80-NWMA-WM4-EU</t>
  </si>
  <si>
    <t>TR80-TMARM4-BLK</t>
  </si>
  <si>
    <t>TR-KBM4</t>
  </si>
  <si>
    <t>TR80-SHORTSHIF-EU</t>
  </si>
  <si>
    <t>SA-10</t>
  </si>
  <si>
    <t>SA-09</t>
  </si>
  <si>
    <t>SWTGT21-AAAB</t>
  </si>
  <si>
    <t>008235NR</t>
  </si>
  <si>
    <t>RS6-06-B-PART1</t>
  </si>
  <si>
    <t>HC003356</t>
  </si>
  <si>
    <t>lb</t>
  </si>
  <si>
    <t>VNM-PE01ST3</t>
  </si>
  <si>
    <t>TR8-PCT</t>
  </si>
  <si>
    <t>TR80-SHELF4-BLK</t>
  </si>
  <si>
    <t>SP-NWMA-SMR-RED</t>
  </si>
  <si>
    <t>TR80-LITE-PART2</t>
  </si>
  <si>
    <t>SP-NWMA-SML-RED</t>
  </si>
  <si>
    <t>SP-NWMA-LR-RED</t>
  </si>
  <si>
    <t>SP-NWMA-LL-RED</t>
  </si>
  <si>
    <t>TR80-NWMABL-SM</t>
  </si>
  <si>
    <t>HE-SPU2SC</t>
  </si>
  <si>
    <t>HE-SPU2SCB</t>
  </si>
  <si>
    <t>HE-SPU3SC</t>
  </si>
  <si>
    <t>HE-SPU3SCB</t>
  </si>
  <si>
    <t>HE-BPBLACK</t>
  </si>
  <si>
    <t>GTTSPOUSBBLK</t>
  </si>
  <si>
    <t>GTTPROZERBLU</t>
  </si>
  <si>
    <t>CSX3BLU4</t>
  </si>
  <si>
    <t>CSX3BLK4</t>
  </si>
  <si>
    <t>FPROBLU</t>
  </si>
  <si>
    <t>FCORENO2</t>
  </si>
  <si>
    <t>FCORENO4</t>
  </si>
  <si>
    <t>TRX-NWM6</t>
  </si>
  <si>
    <t>TK-SING-UPS-EU</t>
  </si>
  <si>
    <t>TR80-PSLIDER2</t>
  </si>
  <si>
    <t>TS01</t>
  </si>
  <si>
    <t>TS02</t>
  </si>
  <si>
    <t>TR120-SMEX2</t>
  </si>
  <si>
    <t>TR120-SMEX-BL</t>
  </si>
  <si>
    <t>SQ5969361</t>
  </si>
  <si>
    <t>TR80-FSUPPORT</t>
  </si>
  <si>
    <t>TR-BSA200-KIT</t>
  </si>
  <si>
    <t>SA-08</t>
  </si>
  <si>
    <t>SC2PRO</t>
  </si>
  <si>
    <t>008014RNR</t>
  </si>
  <si>
    <t>SC2SPORT</t>
  </si>
  <si>
    <t>SP-TR80-10</t>
  </si>
  <si>
    <t>SP-TR80-11</t>
  </si>
  <si>
    <t>SP-TR80-17</t>
  </si>
  <si>
    <t>TR8-M820</t>
  </si>
  <si>
    <t>SP-TR80-19</t>
  </si>
  <si>
    <t>SP-TR80-18</t>
  </si>
  <si>
    <t>TR8-06-B-PART1</t>
  </si>
  <si>
    <t>SP-TR80-20</t>
  </si>
  <si>
    <t>SP-TR80-21</t>
  </si>
  <si>
    <t>SP-TR80-23</t>
  </si>
  <si>
    <t>SP-TR80-27</t>
  </si>
  <si>
    <t>SP-TR80-30</t>
  </si>
  <si>
    <t>TR80-NW</t>
  </si>
  <si>
    <t>TR120-NW</t>
  </si>
  <si>
    <t>TR80L-NW</t>
  </si>
  <si>
    <t>SP-TR80-8</t>
  </si>
  <si>
    <t>SQR-M24</t>
  </si>
  <si>
    <t>HC003288</t>
  </si>
  <si>
    <t>SQR-PIN</t>
  </si>
  <si>
    <t>HC003653</t>
  </si>
  <si>
    <t>HC003042</t>
  </si>
  <si>
    <t>SQR-WKIT-R2</t>
  </si>
  <si>
    <t>TM-4MOUNT</t>
  </si>
  <si>
    <t>TM-B3-27-3</t>
  </si>
  <si>
    <t>TM-B4-27-3</t>
  </si>
  <si>
    <t>MS-FM-SIN-UPS-TR80-EU</t>
  </si>
  <si>
    <t>MS-CM-SIN-UPS-TR80-EU</t>
  </si>
  <si>
    <t>MS-FM-SIN-TR-UPS-TR80-EU</t>
  </si>
  <si>
    <t>MS-FM-QD-UPS-TR80-EU</t>
  </si>
  <si>
    <t>TR-80</t>
  </si>
  <si>
    <t>TR-80B</t>
  </si>
  <si>
    <t>TR-BIGBRACKET</t>
  </si>
  <si>
    <t>MS-FM-SIN-UPS-EU</t>
  </si>
  <si>
    <t>MS-CM-SIN-UPS-EU</t>
  </si>
  <si>
    <t>MS-FM-SIN-TR-UPS-EU</t>
  </si>
  <si>
    <t>MS-CM-SIN-TR-UPS-EU</t>
  </si>
  <si>
    <t>MS-FM-QD-UPS-EU</t>
  </si>
  <si>
    <t>MS-CM-QD-UPS-EU</t>
  </si>
  <si>
    <t>TR-BLM</t>
  </si>
  <si>
    <t>TR-FPWM2</t>
  </si>
  <si>
    <t>TR8PRO-TSH-EU</t>
  </si>
  <si>
    <t>TR8PRO-MS-EU</t>
  </si>
  <si>
    <t>TR8PRO-MS-TSH-EU</t>
  </si>
  <si>
    <t>TR8PRO-M3-EU</t>
  </si>
  <si>
    <t>TR8PRO-M3-TSH-EU</t>
  </si>
  <si>
    <t>TR8PRO-MSB2-EU</t>
  </si>
  <si>
    <t>TR8PRO-MSB2-TSH-EU</t>
  </si>
  <si>
    <t>TR8PRO-MSB32-EU</t>
  </si>
  <si>
    <t>TR8PRO-MSB32-TSH-EU</t>
  </si>
  <si>
    <t>TR8PRO-MSB33-EU</t>
  </si>
  <si>
    <t>TR8PRO-MSB33-TSH-EU</t>
  </si>
  <si>
    <t>TR8PRO-DD-EU</t>
  </si>
  <si>
    <t>TR8PRO-DD-TSH-EU</t>
  </si>
  <si>
    <t>TR8PRO-DD-MS-EU</t>
  </si>
  <si>
    <t>TR8PRO-DD-MS-TSH-EU</t>
  </si>
  <si>
    <t>TR8PRO-DD-M3-EU</t>
  </si>
  <si>
    <t>TR8PRO-DD-M3-TSH-EU</t>
  </si>
  <si>
    <t>TR8PRO-DD-MSB2-EU</t>
  </si>
  <si>
    <t>TR8PRO-DD-MSB2-TSH-EU</t>
  </si>
  <si>
    <t>TR8PRO-DD-MSB32-EU</t>
  </si>
  <si>
    <t>TR8PRO-DD-MSB32-TSH-EU</t>
  </si>
  <si>
    <t>TR8PRO-DD-MSB33-EU</t>
  </si>
  <si>
    <t>TR8PRO-DD-MSB33-TSH-EU</t>
  </si>
  <si>
    <t>TR-FS02</t>
  </si>
  <si>
    <t>TR-HBMN-L</t>
  </si>
  <si>
    <t>TR-MAT</t>
  </si>
  <si>
    <t>TR80-MM-BLK</t>
  </si>
  <si>
    <t>TR80-PCS</t>
  </si>
  <si>
    <t>TR80-WMPLATE2</t>
  </si>
  <si>
    <t>TR-MAT4</t>
  </si>
  <si>
    <t>TR-KBM</t>
  </si>
  <si>
    <t>TR-NWM2</t>
  </si>
  <si>
    <t>TR-REX-F1</t>
  </si>
  <si>
    <t>TR-PCSHELF</t>
  </si>
  <si>
    <t>TR-REX-GT</t>
  </si>
  <si>
    <t>TR-SHAPLATE2</t>
  </si>
  <si>
    <t>TR-SPMT-FS3-1</t>
  </si>
  <si>
    <t>TR-SBELT-R</t>
  </si>
  <si>
    <t>TR-SPMT-RS6-MK2</t>
  </si>
  <si>
    <t>TR160-FRONTEND</t>
  </si>
  <si>
    <t>TR80-120B-RED</t>
  </si>
  <si>
    <t>TR80-80B-RED</t>
  </si>
  <si>
    <t>TR80-BABS</t>
  </si>
  <si>
    <t>TM-B3-37</t>
  </si>
  <si>
    <t>TR80-CABMAN2</t>
  </si>
  <si>
    <t>TR80-FMMS5-BLK</t>
  </si>
  <si>
    <t>TR80-HANDLE</t>
  </si>
  <si>
    <t>TR-TR8-SING3</t>
  </si>
  <si>
    <t>TR80-HPH2</t>
  </si>
  <si>
    <t>TR80-JOINT</t>
  </si>
  <si>
    <t>TR80-INVPED3</t>
  </si>
  <si>
    <t>TR80-KBM2-BLK</t>
  </si>
  <si>
    <t>TR80-MM3-BLK</t>
  </si>
  <si>
    <t>TR80-SCREWNUT</t>
  </si>
  <si>
    <t>RS6-TM2-EU</t>
  </si>
  <si>
    <t>RS6-TM32-EU</t>
  </si>
  <si>
    <t>RS6-TM33-EU</t>
  </si>
  <si>
    <t>RS6-DD-EU</t>
  </si>
  <si>
    <t>RS6-DD-TM2-EU</t>
  </si>
  <si>
    <t>RS6-DD-TM32-EU</t>
  </si>
  <si>
    <t>RS6-DD-TM33-EU</t>
  </si>
  <si>
    <t>RS6-SDM-EU</t>
  </si>
  <si>
    <t>RS6-SDM-TM2-EU</t>
  </si>
  <si>
    <t>RS6-SDM-TM32-EU</t>
  </si>
  <si>
    <t>RS6-SDM-TM33-EU</t>
  </si>
  <si>
    <t>TR80-PSLIDER</t>
  </si>
  <si>
    <t>TR80-SCREWNUT2</t>
  </si>
  <si>
    <t>TR80-SFTSUP</t>
  </si>
  <si>
    <t>TR80-TMARM2-BLK</t>
  </si>
  <si>
    <t>TR80-TMSIN4-BLK</t>
  </si>
  <si>
    <t>TR80-TMSML-BLK</t>
  </si>
  <si>
    <t>TR80-USM2-BLK</t>
  </si>
  <si>
    <t>TR80-WHEELSET3</t>
  </si>
  <si>
    <t>TRX-S01</t>
  </si>
  <si>
    <t>TR80-FOOTREST</t>
  </si>
  <si>
    <t>TR80-NWMA-DD-EU</t>
  </si>
  <si>
    <t>TR-GLOVE-S</t>
  </si>
  <si>
    <t>TR-HBMN2-R</t>
  </si>
  <si>
    <t>TR80-BSBRACK2</t>
  </si>
  <si>
    <t>TR160-PSLIDER2</t>
  </si>
  <si>
    <t>TR-PSLIDER2</t>
  </si>
  <si>
    <t>TM-B5-27-3</t>
  </si>
  <si>
    <t>FS3-03</t>
  </si>
  <si>
    <t>TR80-VESA3</t>
  </si>
  <si>
    <t>TR-TVSSET</t>
  </si>
  <si>
    <t>SP-TR80-VESA3</t>
  </si>
  <si>
    <t>shippingcalctesting</t>
  </si>
  <si>
    <t>TR80-RUBS-RED</t>
  </si>
  <si>
    <t>TR80-RUBS-BLUE</t>
  </si>
  <si>
    <t>TR80-RUBS-BLACK</t>
  </si>
  <si>
    <t>TM-B5-37-3</t>
  </si>
  <si>
    <t>TR80-4M4-BLK</t>
  </si>
  <si>
    <t>TR-DDBRDDM-EU</t>
  </si>
  <si>
    <t>SP-TR80-49</t>
  </si>
  <si>
    <t>SP-NEWAL-4080</t>
  </si>
  <si>
    <t>TR805-BLK-PART2</t>
  </si>
  <si>
    <t>TR-GLFR-2XS</t>
  </si>
  <si>
    <t>TR-GLFR-XS</t>
  </si>
  <si>
    <t>TR-GLFR-S</t>
  </si>
  <si>
    <t>TR-GLFR-M</t>
  </si>
  <si>
    <t>TR-GLFR-L</t>
  </si>
  <si>
    <t>TR-GLFR-XL</t>
  </si>
  <si>
    <t>TR-GLFR-2XL</t>
  </si>
  <si>
    <t>TR1604-BLK-PART1</t>
  </si>
  <si>
    <t>TR8-06-B-PART2</t>
  </si>
  <si>
    <t>TR120-FRONTEND</t>
  </si>
  <si>
    <t>SWTGT21-AAAA</t>
  </si>
  <si>
    <t>TR80-NWMABL-DD</t>
  </si>
  <si>
    <t>TR80-NWMABL-WM4-EU</t>
  </si>
  <si>
    <t>TR805-BLK-PART3</t>
  </si>
  <si>
    <t>TR160-NW</t>
  </si>
  <si>
    <t>TR-RSB4</t>
  </si>
  <si>
    <t>VNM-HBRK15</t>
  </si>
  <si>
    <t>TR-DDBR2</t>
  </si>
  <si>
    <t>TR80-2SCREWNUT</t>
  </si>
  <si>
    <t>SQ1745922</t>
  </si>
  <si>
    <t>SQ2581774</t>
  </si>
  <si>
    <t>008011RNR</t>
  </si>
  <si>
    <t>008013RNR</t>
  </si>
  <si>
    <t>008009RNR</t>
  </si>
  <si>
    <t>TR80-SLIDER2</t>
  </si>
  <si>
    <t>RS6-06-B-PART2</t>
  </si>
  <si>
    <t>TR80-LITE-PART1</t>
  </si>
  <si>
    <t>TR120-BLK-PART1</t>
  </si>
  <si>
    <t>TR120-BLK-PART2</t>
  </si>
  <si>
    <t>008026GNR</t>
  </si>
  <si>
    <t>008026GRS</t>
  </si>
  <si>
    <t>TR-TR8PRO-MU-EU</t>
  </si>
  <si>
    <t>HC003226</t>
  </si>
  <si>
    <t>TR-TRX-SING</t>
  </si>
  <si>
    <t>TR80-FS05</t>
  </si>
  <si>
    <t>FS3-FLT</t>
  </si>
  <si>
    <t>TR80-NWMA2</t>
  </si>
  <si>
    <t>TR-FS3-FS</t>
  </si>
  <si>
    <t>TR80-FS01</t>
  </si>
  <si>
    <t>VNM-HBSPLA</t>
  </si>
  <si>
    <t>VNM-PE01BK</t>
  </si>
  <si>
    <t>VNM-HBRK01</t>
  </si>
  <si>
    <t>VNM-PE01DK</t>
  </si>
  <si>
    <t>TRX-BLK-PART3</t>
  </si>
  <si>
    <t>VNM-PE01HR</t>
  </si>
  <si>
    <t>TRX-ALP-PART3</t>
  </si>
  <si>
    <t>VNM-S01H7R</t>
  </si>
  <si>
    <t>TR80-SMEX3-BLK</t>
  </si>
  <si>
    <t>TR-SPMT-TRX-1</t>
  </si>
  <si>
    <t>TR80-SHIFTER6</t>
  </si>
  <si>
    <t>TR-TR8BLM4</t>
  </si>
  <si>
    <t>TR80-WMPLATE3</t>
  </si>
  <si>
    <t>TR80-OFCPLATE</t>
  </si>
  <si>
    <t>TRX-SHIFTER-ALP</t>
  </si>
  <si>
    <t>TH-PC-HUB</t>
  </si>
  <si>
    <t>TR8-07-B-PART1</t>
  </si>
  <si>
    <t>TRX-SHIFTER-BLK</t>
  </si>
  <si>
    <t>TR-SHAPLATE3</t>
  </si>
  <si>
    <t>HE-SPS2</t>
  </si>
  <si>
    <t>DBOX-2250i-EU</t>
  </si>
  <si>
    <t>HE-SPS3B</t>
  </si>
  <si>
    <t>HE-SPSBP</t>
  </si>
  <si>
    <t>SP-TR80-50</t>
  </si>
  <si>
    <t>SP-TR-TR8PRO-M</t>
  </si>
  <si>
    <t>HE-SPS1CB</t>
  </si>
  <si>
    <t>HE-SS</t>
  </si>
  <si>
    <t>HE-SPU1SC</t>
  </si>
  <si>
    <t>HE-HBv2</t>
  </si>
  <si>
    <t>HE-SPU-SCU</t>
  </si>
  <si>
    <t>HE-ELAST</t>
  </si>
  <si>
    <t>DBOX-3250i-EU</t>
  </si>
  <si>
    <t>QRXFSETBLKMAG</t>
  </si>
  <si>
    <t>g</t>
  </si>
  <si>
    <t>CUBEUMHBLU</t>
  </si>
  <si>
    <t>CUBEUMHBLK</t>
  </si>
  <si>
    <t>CUBEUMHRED</t>
  </si>
  <si>
    <t>TRX-SLIDER</t>
  </si>
  <si>
    <t>TRMOVE-PIVOT</t>
  </si>
  <si>
    <t>TRMOVE-3</t>
  </si>
  <si>
    <t>TR8PRO-GRAN-EU</t>
  </si>
  <si>
    <t>TRMOVE-2-B</t>
  </si>
  <si>
    <t>TRX-ALP23-PART1</t>
  </si>
  <si>
    <t>TRMOVE-3-B</t>
  </si>
  <si>
    <t>TRMOVE-BRACKET</t>
  </si>
  <si>
    <t>FSW-3-FN-XBOX</t>
  </si>
  <si>
    <t>FSW-3-EGH-PC</t>
  </si>
  <si>
    <t>TR80-FOOTREST2</t>
  </si>
  <si>
    <t>TR-GLOVE-09S</t>
  </si>
  <si>
    <t>TR-GLOVE-09M</t>
  </si>
  <si>
    <t>TR-GLOVE-09L</t>
  </si>
  <si>
    <t>TR-GLOVE-09XL</t>
  </si>
  <si>
    <t>ERPF</t>
  </si>
  <si>
    <t>TR-GLOVE-011S</t>
  </si>
  <si>
    <t>TR-GLOVE-011M</t>
  </si>
  <si>
    <t>TR-GLOVE-011L</t>
  </si>
  <si>
    <t>TR-GLOVE-011XL</t>
  </si>
  <si>
    <t>TR-GLOVE-10S</t>
  </si>
  <si>
    <t>TR-GLOVE-10M</t>
  </si>
  <si>
    <t>TR-GLOVE-10L</t>
  </si>
  <si>
    <t>TR-GLOVE-10XL</t>
  </si>
  <si>
    <t>TRX-SHIFTER-ALP23</t>
  </si>
  <si>
    <t>TR80-NWM5</t>
  </si>
  <si>
    <t>TRX-SHIFTER-BLK23</t>
  </si>
  <si>
    <t>TR80-NWMA3</t>
  </si>
  <si>
    <t>TR-HPW-PRO</t>
  </si>
  <si>
    <t>SC2ULT</t>
  </si>
  <si>
    <t>TR-APDD</t>
  </si>
  <si>
    <t>TR-80B-UPS</t>
  </si>
  <si>
    <t>HD05</t>
  </si>
  <si>
    <t>HD04</t>
  </si>
  <si>
    <t>HD01</t>
  </si>
  <si>
    <t>HD03</t>
  </si>
  <si>
    <t>HD02</t>
  </si>
  <si>
    <t>TS03</t>
  </si>
  <si>
    <t>TS04</t>
  </si>
  <si>
    <t>TS05</t>
  </si>
  <si>
    <t>TP03</t>
  </si>
  <si>
    <t>TP02</t>
  </si>
  <si>
    <t>TP01</t>
  </si>
  <si>
    <t>TP05</t>
  </si>
  <si>
    <t>TR-VARIABLEM</t>
  </si>
  <si>
    <t>TR-3VARIABLE</t>
  </si>
  <si>
    <t>TR-GLOVE-XL</t>
  </si>
  <si>
    <t>TR-GLOVE-L</t>
  </si>
  <si>
    <t>TR-GLOVE-M</t>
  </si>
  <si>
    <t>JP01</t>
  </si>
  <si>
    <t>JP04</t>
  </si>
  <si>
    <t>JP05</t>
  </si>
  <si>
    <t>JP02</t>
  </si>
  <si>
    <t>JP03</t>
  </si>
  <si>
    <t>TR-TR8-SING2</t>
  </si>
  <si>
    <t>UNIMAINHUBBLU</t>
  </si>
  <si>
    <t>UNIMAINHUBBLK</t>
  </si>
  <si>
    <t>UNIMAINHUBRED</t>
  </si>
  <si>
    <t>TR80-SMEX-BLK</t>
  </si>
  <si>
    <t>TR8PRO-CA</t>
  </si>
  <si>
    <t>TR-SPMT-TR8-3</t>
  </si>
  <si>
    <t>TR80-120B-BLACK</t>
  </si>
  <si>
    <t>HE-SPS3</t>
  </si>
  <si>
    <t>HE-SPS2b</t>
  </si>
  <si>
    <t>TR-SPMT-TR8-1</t>
  </si>
  <si>
    <t>HE-HBV2B</t>
  </si>
  <si>
    <t>TR80-80B-BLACK</t>
  </si>
  <si>
    <t>TR-BSA100</t>
  </si>
  <si>
    <t>9H.LKALB.QBE</t>
  </si>
  <si>
    <t>9H.LK2LJ.TBE</t>
  </si>
  <si>
    <t>TR8-06-SEAT-G-EU</t>
  </si>
  <si>
    <t>STD24-WSSQ</t>
  </si>
  <si>
    <t>Flightcase with rent simulator</t>
  </si>
  <si>
    <t>SP-TR120SFT</t>
  </si>
  <si>
    <t>TR-PSLIDER</t>
  </si>
  <si>
    <t>TR-HBMN-RL</t>
  </si>
  <si>
    <t>TR-RSB3</t>
  </si>
  <si>
    <t>FS3-02</t>
  </si>
  <si>
    <t>TR160-WM-BLK</t>
  </si>
  <si>
    <t>TR80-NEWPLATE</t>
  </si>
  <si>
    <t>DRKV08346</t>
  </si>
  <si>
    <t>TR8-08-B-PART1</t>
  </si>
  <si>
    <t>SP-24-BLUE-TRX</t>
  </si>
  <si>
    <t>HE-SPUBP20</t>
  </si>
  <si>
    <t>HE-SPSBP20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</si>
</sst>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21"/>
  <sheetViews>
    <sheetView tabSelected="1" workbookViewId="0">
      <selection activeCell="O101" sqref="O101"/>
    </sheetView>
  </sheetViews>
  <sheetFormatPr defaultRowHeight="14.5" x14ac:dyDescent="0.35"/>
  <cols>
    <col min="1" max="1" width="37.08984375" customWidth="1"/>
    <col min="2" max="2" width="14.453125" customWidth="1"/>
    <col min="4" max="4" width="26.6328125" customWidth="1"/>
    <col min="5" max="5" width="13.36328125" customWidth="1"/>
    <col min="6" max="6" width="13.90625" customWidth="1"/>
    <col min="10" max="10" width="23.08984375" customWidth="1"/>
    <col min="11" max="11" width="38.7265625" customWidth="1"/>
    <col min="12" max="12" width="19.08984375" customWidth="1"/>
    <col min="13" max="13" width="33" customWidth="1"/>
    <col min="14" max="14" width="26.6328125" customWidth="1"/>
    <col min="15" max="15" width="26.26953125" bestFit="1" customWidth="1"/>
    <col min="16" max="16" width="25.7265625" bestFit="1" customWidth="1"/>
    <col min="17" max="17" width="21.08984375" customWidth="1"/>
    <col min="18" max="18" width="21.8164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 x14ac:dyDescent="0.35">
      <c r="A2" t="s">
        <v>17</v>
      </c>
      <c r="B2" t="s">
        <v>18</v>
      </c>
      <c r="C2">
        <v>42514735399106</v>
      </c>
      <c r="D2">
        <v>126.6</v>
      </c>
      <c r="E2" t="s">
        <v>19</v>
      </c>
      <c r="F2">
        <v>4671</v>
      </c>
      <c r="H2">
        <v>0</v>
      </c>
      <c r="I2">
        <v>0</v>
      </c>
      <c r="J2">
        <v>0</v>
      </c>
      <c r="K2">
        <v>0</v>
      </c>
      <c r="L2">
        <v>0</v>
      </c>
      <c r="M2">
        <v>186</v>
      </c>
      <c r="N2">
        <v>141.31444800000051</v>
      </c>
      <c r="O2">
        <v>0</v>
      </c>
      <c r="P2">
        <v>0</v>
      </c>
      <c r="Q2" t="s">
        <v>20</v>
      </c>
    </row>
    <row r="3" spans="1:17" hidden="1" x14ac:dyDescent="0.35">
      <c r="A3" t="s">
        <v>21</v>
      </c>
      <c r="B3" t="s">
        <v>18</v>
      </c>
      <c r="C3">
        <v>42514407063746</v>
      </c>
      <c r="D3">
        <v>126.6</v>
      </c>
      <c r="E3" t="s">
        <v>19</v>
      </c>
      <c r="F3">
        <v>3901</v>
      </c>
      <c r="H3">
        <v>0</v>
      </c>
      <c r="I3">
        <v>0</v>
      </c>
      <c r="J3">
        <v>0</v>
      </c>
      <c r="K3">
        <v>0</v>
      </c>
      <c r="L3">
        <v>0</v>
      </c>
      <c r="M3">
        <v>144</v>
      </c>
      <c r="N3">
        <v>109.4808000000002</v>
      </c>
      <c r="O3">
        <v>0</v>
      </c>
      <c r="P3">
        <v>0</v>
      </c>
      <c r="Q3" t="s">
        <v>20</v>
      </c>
    </row>
    <row r="4" spans="1:17" hidden="1" x14ac:dyDescent="0.35">
      <c r="A4" t="s">
        <v>22</v>
      </c>
      <c r="B4" t="s">
        <v>18</v>
      </c>
      <c r="C4">
        <v>47223492411737</v>
      </c>
      <c r="D4">
        <v>110</v>
      </c>
      <c r="E4" t="s">
        <v>19</v>
      </c>
      <c r="F4">
        <v>8478</v>
      </c>
      <c r="H4">
        <v>0</v>
      </c>
      <c r="I4">
        <v>0</v>
      </c>
      <c r="J4">
        <v>0</v>
      </c>
      <c r="K4">
        <v>0</v>
      </c>
      <c r="L4">
        <v>0</v>
      </c>
      <c r="M4">
        <v>117</v>
      </c>
      <c r="N4">
        <v>89.016311999999928</v>
      </c>
      <c r="O4">
        <v>0</v>
      </c>
      <c r="P4">
        <v>1</v>
      </c>
      <c r="Q4" t="s">
        <v>20</v>
      </c>
    </row>
    <row r="5" spans="1:17" hidden="1" x14ac:dyDescent="0.35">
      <c r="A5" t="s">
        <v>23</v>
      </c>
      <c r="B5" t="s">
        <v>18</v>
      </c>
      <c r="C5">
        <v>47223428612441</v>
      </c>
      <c r="D5">
        <v>40.320900000000002</v>
      </c>
      <c r="E5" t="s">
        <v>19</v>
      </c>
      <c r="F5">
        <v>6241</v>
      </c>
      <c r="H5">
        <v>0</v>
      </c>
      <c r="I5">
        <v>0</v>
      </c>
      <c r="J5">
        <v>0</v>
      </c>
      <c r="K5">
        <v>0</v>
      </c>
      <c r="L5">
        <v>0</v>
      </c>
      <c r="M5">
        <v>111</v>
      </c>
      <c r="N5">
        <v>84.468647999999931</v>
      </c>
      <c r="O5">
        <v>0</v>
      </c>
      <c r="P5">
        <v>0</v>
      </c>
      <c r="Q5" t="s">
        <v>20</v>
      </c>
    </row>
    <row r="6" spans="1:17" hidden="1" x14ac:dyDescent="0.35">
      <c r="A6" t="s">
        <v>24</v>
      </c>
      <c r="B6" t="s">
        <v>18</v>
      </c>
      <c r="C6">
        <v>47582883807577</v>
      </c>
      <c r="D6">
        <v>8</v>
      </c>
      <c r="E6" t="s">
        <v>19</v>
      </c>
      <c r="F6">
        <v>338</v>
      </c>
      <c r="H6">
        <v>0</v>
      </c>
      <c r="I6">
        <v>0</v>
      </c>
      <c r="J6">
        <v>0</v>
      </c>
      <c r="K6">
        <v>16.5</v>
      </c>
      <c r="L6">
        <v>0</v>
      </c>
      <c r="M6">
        <v>84</v>
      </c>
      <c r="N6">
        <v>64.00415999999997</v>
      </c>
      <c r="O6">
        <v>0</v>
      </c>
      <c r="P6">
        <v>0</v>
      </c>
      <c r="Q6" t="s">
        <v>20</v>
      </c>
    </row>
    <row r="7" spans="1:17" hidden="1" x14ac:dyDescent="0.35">
      <c r="A7" t="s">
        <v>25</v>
      </c>
      <c r="B7" t="s">
        <v>18</v>
      </c>
      <c r="C7">
        <v>42514085576898</v>
      </c>
      <c r="D7">
        <v>149.93</v>
      </c>
      <c r="E7" t="s">
        <v>19</v>
      </c>
      <c r="F7">
        <v>5748</v>
      </c>
      <c r="H7">
        <v>0</v>
      </c>
      <c r="I7">
        <v>0</v>
      </c>
      <c r="J7">
        <v>0</v>
      </c>
      <c r="K7">
        <v>0</v>
      </c>
      <c r="L7">
        <v>0</v>
      </c>
      <c r="M7">
        <v>79</v>
      </c>
      <c r="N7">
        <v>60.214439999999982</v>
      </c>
      <c r="O7">
        <v>0</v>
      </c>
      <c r="P7">
        <v>1</v>
      </c>
      <c r="Q7" t="s">
        <v>26</v>
      </c>
    </row>
    <row r="8" spans="1:17" x14ac:dyDescent="0.35">
      <c r="A8" t="s">
        <v>27</v>
      </c>
      <c r="B8" t="s">
        <v>18</v>
      </c>
      <c r="C8">
        <v>48230985761113</v>
      </c>
      <c r="D8">
        <v>12.5</v>
      </c>
      <c r="E8" t="s">
        <v>19</v>
      </c>
      <c r="F8">
        <v>299</v>
      </c>
      <c r="H8">
        <v>0</v>
      </c>
      <c r="I8">
        <v>0</v>
      </c>
      <c r="J8">
        <v>0</v>
      </c>
      <c r="K8">
        <v>0</v>
      </c>
      <c r="M8">
        <v>76</v>
      </c>
      <c r="N8">
        <v>58.698551999999992</v>
      </c>
      <c r="O8">
        <v>0</v>
      </c>
      <c r="P8">
        <v>0</v>
      </c>
      <c r="Q8" t="s">
        <v>26</v>
      </c>
    </row>
    <row r="9" spans="1:17" hidden="1" x14ac:dyDescent="0.35">
      <c r="A9" t="s">
        <v>28</v>
      </c>
      <c r="B9" t="s">
        <v>18</v>
      </c>
      <c r="C9">
        <v>47223500046681</v>
      </c>
      <c r="D9">
        <v>110</v>
      </c>
      <c r="E9" t="s">
        <v>19</v>
      </c>
      <c r="F9">
        <v>9987</v>
      </c>
      <c r="H9">
        <v>0</v>
      </c>
      <c r="I9">
        <v>0</v>
      </c>
      <c r="J9">
        <v>0</v>
      </c>
      <c r="K9">
        <v>0</v>
      </c>
      <c r="L9">
        <v>0</v>
      </c>
      <c r="M9">
        <v>75</v>
      </c>
      <c r="N9">
        <v>57.94060799999999</v>
      </c>
      <c r="O9">
        <v>0</v>
      </c>
      <c r="P9">
        <v>0</v>
      </c>
      <c r="Q9" t="s">
        <v>20</v>
      </c>
    </row>
    <row r="10" spans="1:17" hidden="1" x14ac:dyDescent="0.35">
      <c r="A10" t="s">
        <v>29</v>
      </c>
      <c r="B10" t="s">
        <v>18</v>
      </c>
      <c r="C10">
        <v>41786793623746</v>
      </c>
      <c r="D10">
        <v>50</v>
      </c>
      <c r="E10" t="s">
        <v>19</v>
      </c>
      <c r="F10">
        <v>739</v>
      </c>
      <c r="H10">
        <v>0</v>
      </c>
      <c r="I10">
        <v>0</v>
      </c>
      <c r="J10">
        <v>0</v>
      </c>
      <c r="K10">
        <v>0</v>
      </c>
      <c r="L10">
        <v>0</v>
      </c>
      <c r="M10">
        <v>48</v>
      </c>
      <c r="N10">
        <v>30.265185500000001</v>
      </c>
      <c r="O10">
        <v>0</v>
      </c>
      <c r="P10">
        <v>0</v>
      </c>
      <c r="Q10" t="s">
        <v>26</v>
      </c>
    </row>
    <row r="11" spans="1:17" x14ac:dyDescent="0.35">
      <c r="A11" t="s">
        <v>30</v>
      </c>
      <c r="B11" t="s">
        <v>18</v>
      </c>
      <c r="C11">
        <v>42714354843842</v>
      </c>
      <c r="D11">
        <v>22</v>
      </c>
      <c r="E11" t="s">
        <v>19</v>
      </c>
      <c r="F11">
        <v>289</v>
      </c>
      <c r="H11">
        <v>21.5</v>
      </c>
      <c r="I11">
        <v>87</v>
      </c>
      <c r="J11">
        <v>96</v>
      </c>
      <c r="K11">
        <v>22</v>
      </c>
      <c r="L11">
        <v>179568</v>
      </c>
      <c r="M11">
        <f>_xlfn.CEILING.MATH(H11*I11*J11/5000)</f>
        <v>36</v>
      </c>
      <c r="N11">
        <v>22.216083999999999</v>
      </c>
      <c r="O11">
        <v>0</v>
      </c>
      <c r="P11">
        <v>0</v>
      </c>
      <c r="Q11" t="s">
        <v>20</v>
      </c>
    </row>
    <row r="12" spans="1:17" hidden="1" x14ac:dyDescent="0.35">
      <c r="A12" t="s">
        <v>31</v>
      </c>
      <c r="B12" t="s">
        <v>18</v>
      </c>
      <c r="C12">
        <v>41410322628802</v>
      </c>
      <c r="D12">
        <v>18</v>
      </c>
      <c r="E12" t="s">
        <v>19</v>
      </c>
      <c r="F12">
        <v>328</v>
      </c>
      <c r="H12">
        <v>0</v>
      </c>
      <c r="I12">
        <v>0</v>
      </c>
      <c r="J12">
        <v>0</v>
      </c>
      <c r="K12">
        <v>16.5</v>
      </c>
      <c r="L12">
        <v>0</v>
      </c>
      <c r="M12">
        <v>35</v>
      </c>
      <c r="N12">
        <v>22.216083999999999</v>
      </c>
      <c r="O12">
        <v>0</v>
      </c>
      <c r="P12">
        <v>0</v>
      </c>
      <c r="Q12" t="s">
        <v>20</v>
      </c>
    </row>
    <row r="13" spans="1:17" hidden="1" x14ac:dyDescent="0.35">
      <c r="A13" t="s">
        <v>32</v>
      </c>
      <c r="B13" t="s">
        <v>18</v>
      </c>
      <c r="C13">
        <v>41410325479618</v>
      </c>
      <c r="D13">
        <v>18</v>
      </c>
      <c r="E13" t="s">
        <v>19</v>
      </c>
      <c r="F13">
        <v>328</v>
      </c>
      <c r="H13">
        <v>0</v>
      </c>
      <c r="I13">
        <v>0</v>
      </c>
      <c r="J13">
        <v>0</v>
      </c>
      <c r="K13">
        <v>100</v>
      </c>
      <c r="L13">
        <v>0</v>
      </c>
      <c r="M13">
        <v>35</v>
      </c>
      <c r="N13">
        <v>22.216083999999999</v>
      </c>
      <c r="O13">
        <v>0</v>
      </c>
      <c r="P13">
        <v>0</v>
      </c>
      <c r="Q13" t="s">
        <v>20</v>
      </c>
    </row>
    <row r="14" spans="1:17" hidden="1" x14ac:dyDescent="0.35">
      <c r="A14" t="s">
        <v>34</v>
      </c>
      <c r="B14" t="s">
        <v>18</v>
      </c>
      <c r="C14">
        <v>41410326692034</v>
      </c>
      <c r="D14">
        <v>18</v>
      </c>
      <c r="E14" t="s">
        <v>19</v>
      </c>
      <c r="F14">
        <v>328</v>
      </c>
      <c r="H14">
        <v>0</v>
      </c>
      <c r="I14">
        <v>0</v>
      </c>
      <c r="J14">
        <v>0</v>
      </c>
      <c r="K14">
        <v>16.5</v>
      </c>
      <c r="L14">
        <v>0</v>
      </c>
      <c r="M14">
        <v>35</v>
      </c>
      <c r="N14">
        <v>22.216083999999999</v>
      </c>
      <c r="O14">
        <v>0</v>
      </c>
      <c r="P14">
        <v>0</v>
      </c>
      <c r="Q14" t="s">
        <v>20</v>
      </c>
    </row>
    <row r="15" spans="1:17" hidden="1" x14ac:dyDescent="0.35">
      <c r="A15" t="s">
        <v>35</v>
      </c>
      <c r="B15" t="s">
        <v>18</v>
      </c>
      <c r="C15">
        <v>41410267939010</v>
      </c>
      <c r="D15">
        <v>51</v>
      </c>
      <c r="E15" t="s">
        <v>19</v>
      </c>
      <c r="F15">
        <v>338</v>
      </c>
      <c r="H15">
        <v>0</v>
      </c>
      <c r="I15">
        <v>0</v>
      </c>
      <c r="J15">
        <v>0</v>
      </c>
      <c r="K15">
        <v>0</v>
      </c>
      <c r="L15">
        <v>0</v>
      </c>
      <c r="M15">
        <v>32</v>
      </c>
      <c r="N15">
        <v>14.0542105</v>
      </c>
      <c r="O15">
        <v>0</v>
      </c>
      <c r="P15">
        <v>0</v>
      </c>
      <c r="Q15" t="s">
        <v>20</v>
      </c>
    </row>
    <row r="16" spans="1:17" hidden="1" x14ac:dyDescent="0.35">
      <c r="A16" t="s">
        <v>36</v>
      </c>
      <c r="B16" t="s">
        <v>18</v>
      </c>
      <c r="C16">
        <v>41410266497218</v>
      </c>
      <c r="D16">
        <v>51</v>
      </c>
      <c r="E16" t="s">
        <v>19</v>
      </c>
      <c r="F16">
        <v>329</v>
      </c>
      <c r="H16">
        <v>0</v>
      </c>
      <c r="I16">
        <v>0</v>
      </c>
      <c r="J16">
        <v>0</v>
      </c>
      <c r="K16">
        <v>0</v>
      </c>
      <c r="L16">
        <v>0</v>
      </c>
      <c r="M16">
        <v>31</v>
      </c>
      <c r="N16">
        <v>14.0542105</v>
      </c>
      <c r="O16">
        <v>0</v>
      </c>
      <c r="P16">
        <v>0</v>
      </c>
      <c r="Q16" t="s">
        <v>20</v>
      </c>
    </row>
    <row r="17" spans="1:17" x14ac:dyDescent="0.35">
      <c r="A17" t="s">
        <v>37</v>
      </c>
      <c r="B17" t="s">
        <v>33</v>
      </c>
      <c r="C17">
        <v>47579243086169</v>
      </c>
      <c r="D17">
        <v>40</v>
      </c>
      <c r="E17" t="s">
        <v>19</v>
      </c>
      <c r="F17">
        <v>299</v>
      </c>
      <c r="H17">
        <v>56</v>
      </c>
      <c r="I17">
        <v>66</v>
      </c>
      <c r="J17">
        <v>99</v>
      </c>
      <c r="K17">
        <v>12.5</v>
      </c>
      <c r="L17">
        <v>365904</v>
      </c>
      <c r="M17">
        <f>_xlfn.CEILING.MATH(H17*I17*J17/5000)</f>
        <v>74</v>
      </c>
      <c r="O17">
        <v>1</v>
      </c>
      <c r="P17">
        <v>0</v>
      </c>
      <c r="Q17" t="s">
        <v>26</v>
      </c>
    </row>
    <row r="18" spans="1:17" hidden="1" x14ac:dyDescent="0.35">
      <c r="A18" t="s">
        <v>38</v>
      </c>
      <c r="B18" t="s">
        <v>18</v>
      </c>
      <c r="C18">
        <v>42246471385282</v>
      </c>
      <c r="D18">
        <v>65</v>
      </c>
      <c r="E18" t="s">
        <v>19</v>
      </c>
      <c r="F18">
        <v>463</v>
      </c>
      <c r="H18">
        <v>0</v>
      </c>
      <c r="I18">
        <v>0</v>
      </c>
      <c r="J18">
        <v>0</v>
      </c>
      <c r="K18">
        <v>0</v>
      </c>
      <c r="L18">
        <v>0</v>
      </c>
      <c r="M18">
        <v>31</v>
      </c>
      <c r="N18">
        <v>14.0542105</v>
      </c>
      <c r="O18">
        <v>0</v>
      </c>
      <c r="P18">
        <v>0</v>
      </c>
      <c r="Q18" t="s">
        <v>20</v>
      </c>
    </row>
    <row r="19" spans="1:17" hidden="1" x14ac:dyDescent="0.35">
      <c r="A19" t="s">
        <v>39</v>
      </c>
      <c r="B19" t="s">
        <v>18</v>
      </c>
      <c r="C19">
        <v>42367942000834</v>
      </c>
      <c r="D19">
        <v>43</v>
      </c>
      <c r="E19" t="s">
        <v>19</v>
      </c>
      <c r="F19">
        <v>414</v>
      </c>
      <c r="H19">
        <v>0</v>
      </c>
      <c r="I19">
        <v>0</v>
      </c>
      <c r="J19">
        <v>0</v>
      </c>
      <c r="K19">
        <v>0</v>
      </c>
      <c r="L19">
        <v>0</v>
      </c>
      <c r="M19">
        <v>30</v>
      </c>
      <c r="N19">
        <v>14.0542105</v>
      </c>
      <c r="O19">
        <v>0</v>
      </c>
      <c r="P19">
        <v>0</v>
      </c>
      <c r="Q19" t="s">
        <v>26</v>
      </c>
    </row>
    <row r="20" spans="1:17" hidden="1" x14ac:dyDescent="0.35">
      <c r="A20" t="s">
        <v>40</v>
      </c>
      <c r="B20" t="s">
        <v>18</v>
      </c>
      <c r="C20">
        <v>47223565680985</v>
      </c>
      <c r="D20">
        <v>110</v>
      </c>
      <c r="E20" t="s">
        <v>19</v>
      </c>
      <c r="F20">
        <v>19790</v>
      </c>
      <c r="H20">
        <v>0</v>
      </c>
      <c r="I20">
        <v>0</v>
      </c>
      <c r="J20">
        <v>0</v>
      </c>
      <c r="K20">
        <v>0</v>
      </c>
      <c r="L20">
        <v>0</v>
      </c>
      <c r="M20">
        <v>30</v>
      </c>
      <c r="N20">
        <v>14.0542105</v>
      </c>
      <c r="O20">
        <v>0</v>
      </c>
      <c r="P20">
        <v>0</v>
      </c>
      <c r="Q20" t="s">
        <v>26</v>
      </c>
    </row>
    <row r="21" spans="1:17" x14ac:dyDescent="0.35">
      <c r="A21" t="s">
        <v>41</v>
      </c>
      <c r="B21" t="s">
        <v>18</v>
      </c>
      <c r="C21">
        <v>41548795117762</v>
      </c>
      <c r="D21">
        <v>2.65</v>
      </c>
      <c r="E21" t="s">
        <v>19</v>
      </c>
      <c r="F21">
        <v>69</v>
      </c>
      <c r="H21">
        <v>3.3</v>
      </c>
      <c r="I21">
        <v>18.3</v>
      </c>
      <c r="J21">
        <v>43.5</v>
      </c>
      <c r="K21">
        <v>3.5</v>
      </c>
      <c r="L21">
        <v>2626.97</v>
      </c>
      <c r="M21">
        <f t="shared" ref="M21:M22" si="0">_xlfn.CEILING.MATH(H21*I21*J21/5000)</f>
        <v>1</v>
      </c>
      <c r="N21">
        <v>13.532640000000001</v>
      </c>
      <c r="O21">
        <v>0</v>
      </c>
      <c r="P21">
        <v>0</v>
      </c>
      <c r="Q21" t="s">
        <v>20</v>
      </c>
    </row>
    <row r="22" spans="1:17" x14ac:dyDescent="0.35">
      <c r="A22" t="s">
        <v>42</v>
      </c>
      <c r="B22" t="s">
        <v>18</v>
      </c>
      <c r="C22">
        <v>42146610348226</v>
      </c>
      <c r="D22">
        <v>22.33</v>
      </c>
      <c r="E22" t="s">
        <v>19</v>
      </c>
      <c r="F22">
        <v>119</v>
      </c>
      <c r="H22">
        <v>22.5</v>
      </c>
      <c r="I22">
        <v>56.5</v>
      </c>
      <c r="J22">
        <v>97</v>
      </c>
      <c r="K22">
        <v>24.5</v>
      </c>
      <c r="L22">
        <v>123311.25</v>
      </c>
      <c r="M22">
        <f t="shared" si="0"/>
        <v>25</v>
      </c>
      <c r="O22">
        <v>0</v>
      </c>
      <c r="P22">
        <v>0</v>
      </c>
      <c r="Q22" t="s">
        <v>20</v>
      </c>
    </row>
    <row r="23" spans="1:17" hidden="1" x14ac:dyDescent="0.35">
      <c r="A23" t="s">
        <v>43</v>
      </c>
      <c r="B23" t="s">
        <v>18</v>
      </c>
      <c r="C23">
        <v>42395415838914</v>
      </c>
      <c r="D23">
        <v>58</v>
      </c>
      <c r="E23" t="s">
        <v>19</v>
      </c>
      <c r="F23">
        <v>414</v>
      </c>
      <c r="H23">
        <v>0</v>
      </c>
      <c r="I23">
        <v>0</v>
      </c>
      <c r="J23">
        <v>0</v>
      </c>
      <c r="K23">
        <v>0</v>
      </c>
      <c r="L23">
        <v>0</v>
      </c>
      <c r="M23">
        <v>27</v>
      </c>
      <c r="N23">
        <v>13.532640000000001</v>
      </c>
      <c r="O23">
        <v>0</v>
      </c>
      <c r="P23">
        <v>0</v>
      </c>
      <c r="Q23" t="s">
        <v>20</v>
      </c>
    </row>
    <row r="24" spans="1:17" x14ac:dyDescent="0.35">
      <c r="A24" t="s">
        <v>44</v>
      </c>
      <c r="B24" t="s">
        <v>18</v>
      </c>
      <c r="C24">
        <v>42040040095938</v>
      </c>
      <c r="D24">
        <v>14.5</v>
      </c>
      <c r="E24" t="s">
        <v>19</v>
      </c>
      <c r="F24">
        <v>217.51</v>
      </c>
      <c r="H24">
        <v>14</v>
      </c>
      <c r="I24">
        <v>36</v>
      </c>
      <c r="J24">
        <v>51</v>
      </c>
      <c r="K24">
        <v>14.5</v>
      </c>
      <c r="L24">
        <v>25704</v>
      </c>
      <c r="M24">
        <f t="shared" ref="M24:M26" si="1">_xlfn.CEILING.MATH(H24*I24*J24/5000)</f>
        <v>6</v>
      </c>
      <c r="N24">
        <v>13.3493855</v>
      </c>
      <c r="O24">
        <v>0</v>
      </c>
      <c r="P24">
        <v>0</v>
      </c>
      <c r="Q24" t="s">
        <v>20</v>
      </c>
    </row>
    <row r="25" spans="1:17" x14ac:dyDescent="0.35">
      <c r="A25" t="s">
        <v>45</v>
      </c>
      <c r="B25" t="s">
        <v>18</v>
      </c>
      <c r="C25">
        <v>47338136076633</v>
      </c>
      <c r="D25">
        <v>22</v>
      </c>
      <c r="E25" t="s">
        <v>19</v>
      </c>
      <c r="F25">
        <v>289</v>
      </c>
      <c r="H25">
        <v>22</v>
      </c>
      <c r="I25">
        <v>70</v>
      </c>
      <c r="J25">
        <v>86</v>
      </c>
      <c r="K25">
        <v>21.5</v>
      </c>
      <c r="L25">
        <v>132440</v>
      </c>
      <c r="M25">
        <f t="shared" si="1"/>
        <v>27</v>
      </c>
      <c r="O25">
        <v>0</v>
      </c>
      <c r="P25">
        <v>0</v>
      </c>
      <c r="Q25" t="s">
        <v>20</v>
      </c>
    </row>
    <row r="26" spans="1:17" x14ac:dyDescent="0.35">
      <c r="A26" t="s">
        <v>46</v>
      </c>
      <c r="B26" t="s">
        <v>18</v>
      </c>
      <c r="C26">
        <v>41410347925698</v>
      </c>
      <c r="D26">
        <v>8.4</v>
      </c>
      <c r="E26" t="s">
        <v>19</v>
      </c>
      <c r="F26">
        <v>39</v>
      </c>
      <c r="H26">
        <v>10</v>
      </c>
      <c r="I26">
        <v>30</v>
      </c>
      <c r="J26">
        <v>78</v>
      </c>
      <c r="K26">
        <v>8.4</v>
      </c>
      <c r="L26">
        <v>23400</v>
      </c>
      <c r="M26">
        <f t="shared" si="1"/>
        <v>5</v>
      </c>
      <c r="N26">
        <v>13.166131</v>
      </c>
      <c r="O26">
        <v>0</v>
      </c>
      <c r="P26">
        <v>0</v>
      </c>
      <c r="Q26" t="s">
        <v>20</v>
      </c>
    </row>
    <row r="27" spans="1:17" hidden="1" x14ac:dyDescent="0.35">
      <c r="A27" t="s">
        <v>47</v>
      </c>
      <c r="B27" t="s">
        <v>33</v>
      </c>
      <c r="C27">
        <v>41410293924034</v>
      </c>
      <c r="D27">
        <v>8.3000000000000007</v>
      </c>
      <c r="E27" t="s">
        <v>19</v>
      </c>
      <c r="F27">
        <v>499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  <c r="O27">
        <v>0</v>
      </c>
      <c r="P27">
        <v>0</v>
      </c>
      <c r="Q27" t="s">
        <v>26</v>
      </c>
    </row>
    <row r="28" spans="1:17" hidden="1" x14ac:dyDescent="0.35">
      <c r="A28" t="s">
        <v>48</v>
      </c>
      <c r="B28" t="s">
        <v>33</v>
      </c>
      <c r="C28">
        <v>41410293956802</v>
      </c>
      <c r="D28">
        <v>20.8</v>
      </c>
      <c r="E28" t="s">
        <v>19</v>
      </c>
      <c r="F28">
        <v>798</v>
      </c>
      <c r="H28">
        <v>0</v>
      </c>
      <c r="I28">
        <v>0</v>
      </c>
      <c r="J28">
        <v>0</v>
      </c>
      <c r="K28">
        <v>0</v>
      </c>
      <c r="L28">
        <v>0</v>
      </c>
      <c r="M28">
        <v>77</v>
      </c>
      <c r="O28">
        <v>0</v>
      </c>
      <c r="P28">
        <v>0</v>
      </c>
      <c r="Q28" t="s">
        <v>20</v>
      </c>
    </row>
    <row r="29" spans="1:17" hidden="1" x14ac:dyDescent="0.35">
      <c r="A29" t="s">
        <v>49</v>
      </c>
      <c r="B29" t="s">
        <v>33</v>
      </c>
      <c r="C29">
        <v>41410293989570</v>
      </c>
      <c r="D29">
        <v>40</v>
      </c>
      <c r="E29" t="s">
        <v>19</v>
      </c>
      <c r="F29">
        <v>1087</v>
      </c>
      <c r="H29">
        <v>0</v>
      </c>
      <c r="I29">
        <v>0</v>
      </c>
      <c r="J29">
        <v>0</v>
      </c>
      <c r="K29">
        <v>0</v>
      </c>
      <c r="L29">
        <v>0</v>
      </c>
      <c r="M29">
        <v>113</v>
      </c>
      <c r="O29">
        <v>0</v>
      </c>
      <c r="P29">
        <v>0</v>
      </c>
      <c r="Q29" t="s">
        <v>20</v>
      </c>
    </row>
    <row r="30" spans="1:17" hidden="1" x14ac:dyDescent="0.35">
      <c r="A30" t="s">
        <v>50</v>
      </c>
      <c r="B30" t="s">
        <v>33</v>
      </c>
      <c r="C30">
        <v>41410294022338</v>
      </c>
      <c r="D30">
        <v>40</v>
      </c>
      <c r="E30" t="s">
        <v>19</v>
      </c>
      <c r="F30">
        <v>1118</v>
      </c>
      <c r="H30">
        <v>0</v>
      </c>
      <c r="I30">
        <v>0</v>
      </c>
      <c r="J30">
        <v>0</v>
      </c>
      <c r="K30">
        <v>0</v>
      </c>
      <c r="L30">
        <v>0</v>
      </c>
      <c r="M30">
        <v>117</v>
      </c>
      <c r="O30">
        <v>0</v>
      </c>
      <c r="P30">
        <v>0</v>
      </c>
      <c r="Q30" t="s">
        <v>20</v>
      </c>
    </row>
    <row r="31" spans="1:17" hidden="1" x14ac:dyDescent="0.35">
      <c r="A31" t="s">
        <v>51</v>
      </c>
      <c r="B31" t="s">
        <v>33</v>
      </c>
      <c r="C31">
        <v>41410294055106</v>
      </c>
      <c r="D31">
        <v>40</v>
      </c>
      <c r="E31" t="s">
        <v>19</v>
      </c>
      <c r="F31">
        <v>1118</v>
      </c>
      <c r="H31">
        <v>0</v>
      </c>
      <c r="I31">
        <v>0</v>
      </c>
      <c r="J31">
        <v>0</v>
      </c>
      <c r="K31">
        <v>0</v>
      </c>
      <c r="L31">
        <v>0</v>
      </c>
      <c r="M31">
        <v>117</v>
      </c>
      <c r="O31">
        <v>0</v>
      </c>
      <c r="P31">
        <v>0</v>
      </c>
      <c r="Q31" t="s">
        <v>20</v>
      </c>
    </row>
    <row r="32" spans="1:17" hidden="1" x14ac:dyDescent="0.35">
      <c r="A32" t="s">
        <v>52</v>
      </c>
      <c r="B32" t="s">
        <v>33</v>
      </c>
      <c r="C32">
        <v>41410294087874</v>
      </c>
      <c r="D32">
        <v>16.3</v>
      </c>
      <c r="E32" t="s">
        <v>19</v>
      </c>
      <c r="F32">
        <v>798</v>
      </c>
      <c r="H32">
        <v>0</v>
      </c>
      <c r="I32">
        <v>0</v>
      </c>
      <c r="J32">
        <v>0</v>
      </c>
      <c r="K32">
        <v>0</v>
      </c>
      <c r="L32">
        <v>0</v>
      </c>
      <c r="M32">
        <v>85</v>
      </c>
      <c r="O32">
        <v>0</v>
      </c>
      <c r="P32">
        <v>0</v>
      </c>
      <c r="Q32" t="s">
        <v>20</v>
      </c>
    </row>
    <row r="33" spans="1:17" hidden="1" x14ac:dyDescent="0.35">
      <c r="A33" t="s">
        <v>53</v>
      </c>
      <c r="B33" t="s">
        <v>33</v>
      </c>
      <c r="C33">
        <v>41410294120642</v>
      </c>
      <c r="D33">
        <v>40</v>
      </c>
      <c r="E33" t="s">
        <v>19</v>
      </c>
      <c r="F33">
        <v>1087</v>
      </c>
      <c r="H33">
        <v>0</v>
      </c>
      <c r="I33">
        <v>0</v>
      </c>
      <c r="J33">
        <v>0</v>
      </c>
      <c r="K33">
        <v>0</v>
      </c>
      <c r="L33">
        <v>0</v>
      </c>
      <c r="M33">
        <v>121</v>
      </c>
      <c r="O33">
        <v>0</v>
      </c>
      <c r="P33">
        <v>0</v>
      </c>
      <c r="Q33" t="s">
        <v>20</v>
      </c>
    </row>
    <row r="34" spans="1:17" hidden="1" x14ac:dyDescent="0.35">
      <c r="A34" t="s">
        <v>54</v>
      </c>
      <c r="B34" t="s">
        <v>33</v>
      </c>
      <c r="C34">
        <v>41410294186178</v>
      </c>
      <c r="D34">
        <v>40</v>
      </c>
      <c r="E34" t="s">
        <v>19</v>
      </c>
      <c r="F34">
        <v>1118</v>
      </c>
      <c r="H34">
        <v>0</v>
      </c>
      <c r="I34">
        <v>0</v>
      </c>
      <c r="J34">
        <v>0</v>
      </c>
      <c r="K34">
        <v>0</v>
      </c>
      <c r="L34">
        <v>0</v>
      </c>
      <c r="M34">
        <v>125</v>
      </c>
      <c r="O34">
        <v>0</v>
      </c>
      <c r="P34">
        <v>0</v>
      </c>
      <c r="Q34" t="s">
        <v>20</v>
      </c>
    </row>
    <row r="35" spans="1:17" hidden="1" x14ac:dyDescent="0.35">
      <c r="A35" t="s">
        <v>55</v>
      </c>
      <c r="B35" t="s">
        <v>33</v>
      </c>
      <c r="C35">
        <v>41410294218946</v>
      </c>
      <c r="D35">
        <v>26.9</v>
      </c>
      <c r="E35" t="s">
        <v>19</v>
      </c>
      <c r="F35">
        <v>798</v>
      </c>
      <c r="H35">
        <v>0</v>
      </c>
      <c r="I35">
        <v>0</v>
      </c>
      <c r="J35">
        <v>0</v>
      </c>
      <c r="K35">
        <v>0</v>
      </c>
      <c r="L35">
        <v>0</v>
      </c>
      <c r="M35">
        <v>39</v>
      </c>
      <c r="O35">
        <v>0</v>
      </c>
      <c r="P35">
        <v>0</v>
      </c>
      <c r="Q35" t="s">
        <v>20</v>
      </c>
    </row>
    <row r="36" spans="1:17" hidden="1" x14ac:dyDescent="0.35">
      <c r="A36" t="s">
        <v>56</v>
      </c>
      <c r="B36" t="s">
        <v>33</v>
      </c>
      <c r="C36">
        <v>41410294317250</v>
      </c>
      <c r="D36">
        <v>40</v>
      </c>
      <c r="E36" t="s">
        <v>19</v>
      </c>
      <c r="F36">
        <v>1118</v>
      </c>
      <c r="H36">
        <v>0</v>
      </c>
      <c r="I36">
        <v>0</v>
      </c>
      <c r="J36">
        <v>0</v>
      </c>
      <c r="K36">
        <v>0</v>
      </c>
      <c r="L36">
        <v>0</v>
      </c>
      <c r="M36">
        <v>79</v>
      </c>
      <c r="O36">
        <v>0</v>
      </c>
      <c r="P36">
        <v>0</v>
      </c>
      <c r="Q36" t="s">
        <v>20</v>
      </c>
    </row>
    <row r="37" spans="1:17" hidden="1" x14ac:dyDescent="0.35">
      <c r="A37" t="s">
        <v>57</v>
      </c>
      <c r="B37" t="s">
        <v>18</v>
      </c>
      <c r="C37">
        <v>41624761434306</v>
      </c>
      <c r="D37">
        <v>81.349999999999994</v>
      </c>
      <c r="E37" t="s">
        <v>19</v>
      </c>
      <c r="F37">
        <v>853</v>
      </c>
      <c r="H37">
        <v>0</v>
      </c>
      <c r="I37">
        <v>0</v>
      </c>
      <c r="J37">
        <v>0</v>
      </c>
      <c r="K37">
        <v>0</v>
      </c>
      <c r="L37">
        <v>0</v>
      </c>
      <c r="M37">
        <v>25</v>
      </c>
      <c r="N37">
        <v>13.166131</v>
      </c>
      <c r="O37">
        <v>0</v>
      </c>
      <c r="P37">
        <v>1</v>
      </c>
      <c r="Q37" t="s">
        <v>26</v>
      </c>
    </row>
    <row r="38" spans="1:17" hidden="1" x14ac:dyDescent="0.35">
      <c r="A38" t="s">
        <v>58</v>
      </c>
      <c r="B38" t="s">
        <v>18</v>
      </c>
      <c r="C38">
        <v>41624761532610</v>
      </c>
      <c r="D38">
        <v>85.13</v>
      </c>
      <c r="E38" t="s">
        <v>19</v>
      </c>
      <c r="F38">
        <v>873</v>
      </c>
      <c r="H38">
        <v>0</v>
      </c>
      <c r="I38">
        <v>0</v>
      </c>
      <c r="J38">
        <v>0</v>
      </c>
      <c r="K38">
        <v>0</v>
      </c>
      <c r="L38">
        <v>0</v>
      </c>
      <c r="M38">
        <v>24</v>
      </c>
      <c r="N38">
        <v>12.996973000000001</v>
      </c>
      <c r="O38">
        <v>0</v>
      </c>
      <c r="P38">
        <v>1</v>
      </c>
      <c r="Q38" t="s">
        <v>26</v>
      </c>
    </row>
    <row r="39" spans="1:17" hidden="1" x14ac:dyDescent="0.35">
      <c r="A39" t="s">
        <v>59</v>
      </c>
      <c r="B39" t="s">
        <v>18</v>
      </c>
      <c r="C39">
        <v>47347056705881</v>
      </c>
      <c r="D39">
        <v>85.13</v>
      </c>
      <c r="E39" t="s">
        <v>19</v>
      </c>
      <c r="F39">
        <v>8749</v>
      </c>
      <c r="H39">
        <v>0</v>
      </c>
      <c r="I39">
        <v>0</v>
      </c>
      <c r="J39">
        <v>0</v>
      </c>
      <c r="K39">
        <v>0</v>
      </c>
      <c r="L39">
        <v>0</v>
      </c>
      <c r="M39">
        <v>24</v>
      </c>
      <c r="N39">
        <v>12.996973000000001</v>
      </c>
      <c r="O39">
        <v>0</v>
      </c>
      <c r="P39">
        <v>1</v>
      </c>
      <c r="Q39" t="s">
        <v>26</v>
      </c>
    </row>
    <row r="40" spans="1:17" x14ac:dyDescent="0.35">
      <c r="A40" t="s">
        <v>60</v>
      </c>
      <c r="B40" t="s">
        <v>33</v>
      </c>
      <c r="C40">
        <v>41410337210562</v>
      </c>
      <c r="D40">
        <v>0.5</v>
      </c>
      <c r="E40" t="s">
        <v>19</v>
      </c>
      <c r="F40">
        <v>20</v>
      </c>
      <c r="H40">
        <v>0.5</v>
      </c>
      <c r="I40">
        <v>8</v>
      </c>
      <c r="J40">
        <v>25</v>
      </c>
      <c r="K40">
        <v>0.5</v>
      </c>
      <c r="L40">
        <v>100</v>
      </c>
      <c r="M40">
        <f>_xlfn.CEILING.MATH(H40*I40*J40/5000)</f>
        <v>1</v>
      </c>
      <c r="O40">
        <v>0</v>
      </c>
      <c r="P40">
        <v>0</v>
      </c>
      <c r="Q40" t="s">
        <v>26</v>
      </c>
    </row>
    <row r="41" spans="1:17" hidden="1" x14ac:dyDescent="0.35">
      <c r="A41" t="s">
        <v>61</v>
      </c>
      <c r="B41" t="s">
        <v>18</v>
      </c>
      <c r="C41">
        <v>47569447682393</v>
      </c>
      <c r="D41">
        <v>78.5</v>
      </c>
      <c r="E41" t="s">
        <v>19</v>
      </c>
      <c r="F41">
        <v>839</v>
      </c>
      <c r="H41">
        <v>0</v>
      </c>
      <c r="I41">
        <v>0</v>
      </c>
      <c r="J41">
        <v>0</v>
      </c>
      <c r="K41">
        <v>0</v>
      </c>
      <c r="L41">
        <v>0</v>
      </c>
      <c r="M41">
        <v>24</v>
      </c>
      <c r="N41">
        <v>12.996973000000001</v>
      </c>
      <c r="O41">
        <v>0</v>
      </c>
      <c r="P41">
        <v>0</v>
      </c>
      <c r="Q41" t="s">
        <v>26</v>
      </c>
    </row>
    <row r="42" spans="1:17" hidden="1" x14ac:dyDescent="0.35">
      <c r="A42" t="s">
        <v>62</v>
      </c>
      <c r="B42" t="s">
        <v>18</v>
      </c>
      <c r="C42">
        <v>47569447879001</v>
      </c>
      <c r="D42">
        <v>82.3</v>
      </c>
      <c r="E42" t="s">
        <v>19</v>
      </c>
      <c r="F42">
        <v>869</v>
      </c>
      <c r="H42">
        <v>0</v>
      </c>
      <c r="I42">
        <v>0</v>
      </c>
      <c r="J42">
        <v>0</v>
      </c>
      <c r="K42">
        <v>0</v>
      </c>
      <c r="L42">
        <v>0</v>
      </c>
      <c r="M42">
        <v>24</v>
      </c>
      <c r="N42">
        <v>12.996973000000001</v>
      </c>
      <c r="O42">
        <v>0</v>
      </c>
      <c r="P42">
        <v>0</v>
      </c>
      <c r="Q42" t="s">
        <v>26</v>
      </c>
    </row>
    <row r="43" spans="1:17" x14ac:dyDescent="0.35">
      <c r="A43" t="s">
        <v>63</v>
      </c>
      <c r="B43" t="s">
        <v>18</v>
      </c>
      <c r="C43">
        <v>41410520318146</v>
      </c>
      <c r="D43">
        <v>6.5</v>
      </c>
      <c r="E43" t="s">
        <v>19</v>
      </c>
      <c r="F43">
        <v>77</v>
      </c>
      <c r="H43">
        <v>9</v>
      </c>
      <c r="I43">
        <v>26</v>
      </c>
      <c r="J43">
        <v>121</v>
      </c>
      <c r="K43">
        <v>6.5</v>
      </c>
      <c r="L43">
        <v>28314</v>
      </c>
      <c r="M43">
        <f>_xlfn.CEILING.MATH(H43*I43*J43/5000)</f>
        <v>6</v>
      </c>
      <c r="N43">
        <v>12.8137185</v>
      </c>
      <c r="O43">
        <v>0</v>
      </c>
      <c r="P43">
        <v>0</v>
      </c>
      <c r="Q43" t="s">
        <v>20</v>
      </c>
    </row>
    <row r="44" spans="1:17" hidden="1" x14ac:dyDescent="0.35">
      <c r="A44" t="s">
        <v>64</v>
      </c>
      <c r="B44" t="s">
        <v>18</v>
      </c>
      <c r="C44">
        <v>41624761630914</v>
      </c>
      <c r="D44">
        <v>80.63</v>
      </c>
      <c r="E44" t="s">
        <v>19</v>
      </c>
      <c r="F44">
        <v>873</v>
      </c>
      <c r="H44">
        <v>0</v>
      </c>
      <c r="I44">
        <v>0</v>
      </c>
      <c r="J44">
        <v>0</v>
      </c>
      <c r="K44">
        <v>0</v>
      </c>
      <c r="L44">
        <v>0</v>
      </c>
      <c r="M44">
        <v>23</v>
      </c>
      <c r="N44">
        <v>12.8137185</v>
      </c>
      <c r="O44">
        <v>0</v>
      </c>
      <c r="P44">
        <v>1</v>
      </c>
      <c r="Q44" t="s">
        <v>26</v>
      </c>
    </row>
    <row r="45" spans="1:17" hidden="1" x14ac:dyDescent="0.35">
      <c r="A45" t="s">
        <v>65</v>
      </c>
      <c r="B45" t="s">
        <v>18</v>
      </c>
      <c r="C45">
        <v>41624761729218</v>
      </c>
      <c r="D45">
        <v>79.13</v>
      </c>
      <c r="E45" t="s">
        <v>19</v>
      </c>
      <c r="F45">
        <v>863</v>
      </c>
      <c r="H45">
        <v>0</v>
      </c>
      <c r="I45">
        <v>0</v>
      </c>
      <c r="J45">
        <v>0</v>
      </c>
      <c r="K45">
        <v>0</v>
      </c>
      <c r="L45">
        <v>0</v>
      </c>
      <c r="M45">
        <v>23</v>
      </c>
      <c r="N45">
        <v>12.8137185</v>
      </c>
      <c r="O45">
        <v>0</v>
      </c>
      <c r="P45">
        <v>1</v>
      </c>
      <c r="Q45" t="s">
        <v>26</v>
      </c>
    </row>
    <row r="46" spans="1:17" hidden="1" x14ac:dyDescent="0.35">
      <c r="A46" t="s">
        <v>66</v>
      </c>
      <c r="B46" t="s">
        <v>18</v>
      </c>
      <c r="C46">
        <v>42767814164674</v>
      </c>
      <c r="D46">
        <v>72.75</v>
      </c>
      <c r="E46" t="s">
        <v>19</v>
      </c>
      <c r="F46">
        <v>887</v>
      </c>
      <c r="H46">
        <v>0</v>
      </c>
      <c r="I46">
        <v>0</v>
      </c>
      <c r="J46">
        <v>0</v>
      </c>
      <c r="K46">
        <v>0</v>
      </c>
      <c r="L46">
        <v>0</v>
      </c>
      <c r="M46">
        <v>23</v>
      </c>
      <c r="N46">
        <v>12.8137185</v>
      </c>
      <c r="O46">
        <v>0</v>
      </c>
      <c r="P46">
        <v>1</v>
      </c>
      <c r="Q46" t="s">
        <v>26</v>
      </c>
    </row>
    <row r="47" spans="1:17" x14ac:dyDescent="0.35">
      <c r="A47" t="s">
        <v>67</v>
      </c>
      <c r="B47" t="s">
        <v>18</v>
      </c>
      <c r="C47">
        <v>47206275711321</v>
      </c>
      <c r="D47">
        <f>K47</f>
        <v>23.7</v>
      </c>
      <c r="E47" t="s">
        <v>19</v>
      </c>
      <c r="F47">
        <v>215.33</v>
      </c>
      <c r="H47">
        <v>16</v>
      </c>
      <c r="I47">
        <v>60</v>
      </c>
      <c r="J47">
        <v>80</v>
      </c>
      <c r="K47">
        <v>23.7</v>
      </c>
      <c r="L47">
        <v>76800</v>
      </c>
      <c r="M47">
        <f>_xlfn.CEILING.MATH(H47*I47*J47/5000)</f>
        <v>16</v>
      </c>
      <c r="O47">
        <v>0</v>
      </c>
      <c r="P47">
        <v>0</v>
      </c>
      <c r="Q47" t="s">
        <v>26</v>
      </c>
    </row>
    <row r="48" spans="1:17" hidden="1" x14ac:dyDescent="0.35">
      <c r="A48" t="s">
        <v>68</v>
      </c>
      <c r="B48" t="s">
        <v>18</v>
      </c>
      <c r="C48">
        <v>47347056804185</v>
      </c>
      <c r="D48">
        <v>28.53</v>
      </c>
      <c r="E48" t="s">
        <v>19</v>
      </c>
      <c r="F48">
        <v>8749</v>
      </c>
      <c r="H48">
        <v>0</v>
      </c>
      <c r="I48">
        <v>0</v>
      </c>
      <c r="J48">
        <v>0</v>
      </c>
      <c r="K48">
        <v>0</v>
      </c>
      <c r="L48">
        <v>0</v>
      </c>
      <c r="M48">
        <v>23</v>
      </c>
      <c r="N48">
        <v>12.8137185</v>
      </c>
      <c r="O48">
        <v>0</v>
      </c>
      <c r="P48">
        <v>1</v>
      </c>
      <c r="Q48" t="s">
        <v>26</v>
      </c>
    </row>
    <row r="49" spans="1:17" hidden="1" x14ac:dyDescent="0.35">
      <c r="A49" t="s">
        <v>69</v>
      </c>
      <c r="B49" t="s">
        <v>18</v>
      </c>
      <c r="C49">
        <v>47347056902489</v>
      </c>
      <c r="D49">
        <v>28.53</v>
      </c>
      <c r="E49" t="s">
        <v>19</v>
      </c>
      <c r="F49">
        <v>8749</v>
      </c>
      <c r="H49">
        <v>0</v>
      </c>
      <c r="I49">
        <v>0</v>
      </c>
      <c r="J49">
        <v>0</v>
      </c>
      <c r="K49">
        <v>0</v>
      </c>
      <c r="L49">
        <v>0</v>
      </c>
      <c r="M49">
        <v>23</v>
      </c>
      <c r="N49">
        <v>12.8137185</v>
      </c>
      <c r="O49">
        <v>0</v>
      </c>
      <c r="P49">
        <v>1</v>
      </c>
      <c r="Q49" t="s">
        <v>26</v>
      </c>
    </row>
    <row r="50" spans="1:17" hidden="1" x14ac:dyDescent="0.35">
      <c r="A50" t="s">
        <v>70</v>
      </c>
      <c r="B50" t="s">
        <v>18</v>
      </c>
      <c r="C50">
        <v>47569448075609</v>
      </c>
      <c r="D50">
        <v>29.31</v>
      </c>
      <c r="E50" t="s">
        <v>19</v>
      </c>
      <c r="F50">
        <v>869</v>
      </c>
      <c r="H50">
        <v>0</v>
      </c>
      <c r="I50">
        <v>0</v>
      </c>
      <c r="J50">
        <v>0</v>
      </c>
      <c r="K50">
        <v>0</v>
      </c>
      <c r="L50">
        <v>0</v>
      </c>
      <c r="M50">
        <v>23</v>
      </c>
      <c r="N50">
        <v>12.8137185</v>
      </c>
      <c r="O50">
        <v>0</v>
      </c>
      <c r="P50">
        <v>0</v>
      </c>
      <c r="Q50" t="s">
        <v>26</v>
      </c>
    </row>
    <row r="51" spans="1:17" hidden="1" x14ac:dyDescent="0.35">
      <c r="A51" t="s">
        <v>71</v>
      </c>
      <c r="B51" t="s">
        <v>18</v>
      </c>
      <c r="C51">
        <v>41624761368770</v>
      </c>
      <c r="D51">
        <v>7.8</v>
      </c>
      <c r="E51" t="s">
        <v>19</v>
      </c>
      <c r="F51">
        <v>769</v>
      </c>
      <c r="H51">
        <v>0</v>
      </c>
      <c r="I51">
        <v>0</v>
      </c>
      <c r="J51">
        <v>0</v>
      </c>
      <c r="K51">
        <v>0</v>
      </c>
      <c r="L51">
        <v>0</v>
      </c>
      <c r="M51">
        <v>22</v>
      </c>
      <c r="N51">
        <v>12.644560500000001</v>
      </c>
      <c r="O51">
        <v>0</v>
      </c>
      <c r="P51">
        <v>1</v>
      </c>
      <c r="Q51" t="s">
        <v>26</v>
      </c>
    </row>
    <row r="52" spans="1:17" x14ac:dyDescent="0.35">
      <c r="A52" t="s">
        <v>72</v>
      </c>
      <c r="B52" t="s">
        <v>18</v>
      </c>
      <c r="C52">
        <v>46738269307225</v>
      </c>
      <c r="D52">
        <v>10.154999999999999</v>
      </c>
      <c r="E52" t="s">
        <v>19</v>
      </c>
      <c r="F52">
        <v>419</v>
      </c>
      <c r="H52">
        <v>22</v>
      </c>
      <c r="I52">
        <v>22</v>
      </c>
      <c r="J52">
        <v>140</v>
      </c>
      <c r="K52">
        <v>34.36</v>
      </c>
      <c r="L52">
        <v>67760</v>
      </c>
      <c r="M52">
        <f>_xlfn.CEILING.MATH(H52*I52*J52/5000)</f>
        <v>14</v>
      </c>
      <c r="O52">
        <v>1</v>
      </c>
      <c r="P52">
        <v>1</v>
      </c>
      <c r="Q52" t="s">
        <v>26</v>
      </c>
    </row>
    <row r="53" spans="1:17" hidden="1" x14ac:dyDescent="0.35">
      <c r="A53" t="s">
        <v>73</v>
      </c>
      <c r="B53" t="s">
        <v>18</v>
      </c>
      <c r="C53">
        <v>47569447616857</v>
      </c>
      <c r="D53">
        <v>4.8</v>
      </c>
      <c r="E53" t="s">
        <v>19</v>
      </c>
      <c r="F53">
        <v>769</v>
      </c>
      <c r="H53">
        <v>0</v>
      </c>
      <c r="I53">
        <v>0</v>
      </c>
      <c r="J53">
        <v>0</v>
      </c>
      <c r="K53">
        <v>0</v>
      </c>
      <c r="L53">
        <v>0</v>
      </c>
      <c r="M53">
        <v>22</v>
      </c>
      <c r="N53">
        <v>12.644560500000001</v>
      </c>
      <c r="O53">
        <v>0</v>
      </c>
      <c r="P53">
        <v>0</v>
      </c>
      <c r="Q53" t="s">
        <v>26</v>
      </c>
    </row>
    <row r="54" spans="1:17" x14ac:dyDescent="0.35">
      <c r="A54" t="s">
        <v>74</v>
      </c>
      <c r="B54" t="s">
        <v>33</v>
      </c>
      <c r="C54">
        <v>41410339602626</v>
      </c>
      <c r="D54">
        <v>4.8</v>
      </c>
      <c r="E54" t="s">
        <v>19</v>
      </c>
      <c r="F54">
        <v>30</v>
      </c>
      <c r="H54">
        <v>0.2</v>
      </c>
      <c r="I54">
        <v>8</v>
      </c>
      <c r="J54">
        <v>30</v>
      </c>
      <c r="K54">
        <v>2.5</v>
      </c>
      <c r="L54">
        <v>48</v>
      </c>
      <c r="M54">
        <f>_xlfn.CEILING.MATH(H54*I54*J54/5000)</f>
        <v>1</v>
      </c>
      <c r="O54">
        <v>0</v>
      </c>
      <c r="P54">
        <v>0</v>
      </c>
      <c r="Q54" t="s">
        <v>26</v>
      </c>
    </row>
    <row r="55" spans="1:17" hidden="1" x14ac:dyDescent="0.35">
      <c r="A55" t="s">
        <v>75</v>
      </c>
      <c r="B55" t="s">
        <v>18</v>
      </c>
      <c r="C55">
        <v>47569448272217</v>
      </c>
      <c r="D55">
        <v>3.5</v>
      </c>
      <c r="E55" t="s">
        <v>19</v>
      </c>
      <c r="F55">
        <v>849</v>
      </c>
      <c r="H55">
        <v>0</v>
      </c>
      <c r="I55">
        <v>0</v>
      </c>
      <c r="J55">
        <v>0</v>
      </c>
      <c r="K55">
        <v>0</v>
      </c>
      <c r="L55">
        <v>0</v>
      </c>
      <c r="M55">
        <v>22</v>
      </c>
      <c r="N55">
        <v>12.644560500000001</v>
      </c>
      <c r="O55">
        <v>0</v>
      </c>
      <c r="P55">
        <v>0</v>
      </c>
      <c r="Q55" t="s">
        <v>26</v>
      </c>
    </row>
    <row r="56" spans="1:17" hidden="1" x14ac:dyDescent="0.35">
      <c r="A56" t="s">
        <v>76</v>
      </c>
      <c r="B56" t="s">
        <v>18</v>
      </c>
      <c r="C56">
        <v>41624761401538</v>
      </c>
      <c r="D56">
        <v>0.1</v>
      </c>
      <c r="E56" t="s">
        <v>19</v>
      </c>
      <c r="F56">
        <v>769</v>
      </c>
      <c r="H56">
        <v>0</v>
      </c>
      <c r="I56">
        <v>0</v>
      </c>
      <c r="J56">
        <v>0</v>
      </c>
      <c r="K56">
        <v>0</v>
      </c>
      <c r="L56">
        <v>0</v>
      </c>
      <c r="M56">
        <v>21</v>
      </c>
      <c r="N56">
        <v>12.461306</v>
      </c>
      <c r="O56">
        <v>0</v>
      </c>
      <c r="P56">
        <v>1</v>
      </c>
      <c r="Q56" t="s">
        <v>26</v>
      </c>
    </row>
    <row r="57" spans="1:17" x14ac:dyDescent="0.35">
      <c r="A57" t="s">
        <v>77</v>
      </c>
      <c r="B57" t="s">
        <v>33</v>
      </c>
      <c r="C57">
        <v>41410342092994</v>
      </c>
      <c r="D57">
        <v>28.53</v>
      </c>
      <c r="E57" t="s">
        <v>19</v>
      </c>
      <c r="F57">
        <v>15</v>
      </c>
      <c r="H57">
        <v>0.2</v>
      </c>
      <c r="I57">
        <v>4</v>
      </c>
      <c r="J57">
        <v>8</v>
      </c>
      <c r="K57">
        <v>5.0000000000000001E-3</v>
      </c>
      <c r="L57">
        <v>6.4</v>
      </c>
      <c r="M57">
        <f t="shared" ref="M57:M58" si="2">_xlfn.CEILING.MATH(H57*I57*J57/5000)</f>
        <v>1</v>
      </c>
      <c r="O57">
        <v>0</v>
      </c>
      <c r="P57">
        <v>0</v>
      </c>
      <c r="Q57" t="s">
        <v>26</v>
      </c>
    </row>
    <row r="58" spans="1:17" x14ac:dyDescent="0.35">
      <c r="A58" t="s">
        <v>78</v>
      </c>
      <c r="B58" t="s">
        <v>33</v>
      </c>
      <c r="C58">
        <v>41410343469250</v>
      </c>
      <c r="D58">
        <v>27</v>
      </c>
      <c r="E58" t="s">
        <v>19</v>
      </c>
      <c r="F58">
        <v>30</v>
      </c>
      <c r="H58">
        <v>59.5</v>
      </c>
      <c r="I58">
        <v>20</v>
      </c>
      <c r="J58">
        <v>3.5</v>
      </c>
      <c r="K58">
        <v>6</v>
      </c>
      <c r="L58">
        <v>4165</v>
      </c>
      <c r="M58">
        <f t="shared" si="2"/>
        <v>1</v>
      </c>
      <c r="O58">
        <v>0</v>
      </c>
      <c r="P58">
        <v>0</v>
      </c>
      <c r="Q58" t="s">
        <v>26</v>
      </c>
    </row>
    <row r="59" spans="1:17" hidden="1" x14ac:dyDescent="0.35">
      <c r="A59" t="s">
        <v>79</v>
      </c>
      <c r="B59" t="s">
        <v>18</v>
      </c>
      <c r="C59">
        <v>41624761467074</v>
      </c>
      <c r="D59">
        <v>1</v>
      </c>
      <c r="E59" t="s">
        <v>19</v>
      </c>
      <c r="F59">
        <v>789</v>
      </c>
      <c r="H59">
        <v>0</v>
      </c>
      <c r="I59">
        <v>0</v>
      </c>
      <c r="J59">
        <v>0</v>
      </c>
      <c r="K59">
        <v>0</v>
      </c>
      <c r="L59">
        <v>0</v>
      </c>
      <c r="M59">
        <v>21</v>
      </c>
      <c r="N59">
        <v>12.461306</v>
      </c>
      <c r="O59">
        <v>0</v>
      </c>
      <c r="P59">
        <v>1</v>
      </c>
      <c r="Q59" t="s">
        <v>26</v>
      </c>
    </row>
    <row r="60" spans="1:17" hidden="1" x14ac:dyDescent="0.35">
      <c r="A60" t="s">
        <v>80</v>
      </c>
      <c r="B60" t="s">
        <v>18</v>
      </c>
      <c r="C60">
        <v>41624761565378</v>
      </c>
      <c r="D60">
        <v>0.35</v>
      </c>
      <c r="E60" t="s">
        <v>19</v>
      </c>
      <c r="F60">
        <v>789</v>
      </c>
      <c r="H60">
        <v>0</v>
      </c>
      <c r="I60">
        <v>0</v>
      </c>
      <c r="J60">
        <v>0</v>
      </c>
      <c r="K60">
        <v>0</v>
      </c>
      <c r="L60">
        <v>0</v>
      </c>
      <c r="M60">
        <v>21</v>
      </c>
      <c r="N60">
        <v>12.461306</v>
      </c>
      <c r="O60">
        <v>0</v>
      </c>
      <c r="P60">
        <v>1</v>
      </c>
      <c r="Q60" t="s">
        <v>26</v>
      </c>
    </row>
    <row r="61" spans="1:17" hidden="1" x14ac:dyDescent="0.35">
      <c r="A61" t="s">
        <v>81</v>
      </c>
      <c r="B61" t="s">
        <v>18</v>
      </c>
      <c r="C61">
        <v>47347056640345</v>
      </c>
      <c r="D61">
        <v>0.35</v>
      </c>
      <c r="E61" t="s">
        <v>19</v>
      </c>
      <c r="F61">
        <v>8749</v>
      </c>
      <c r="H61">
        <v>0</v>
      </c>
      <c r="I61">
        <v>0</v>
      </c>
      <c r="J61">
        <v>0</v>
      </c>
      <c r="K61">
        <v>0</v>
      </c>
      <c r="L61">
        <v>0</v>
      </c>
      <c r="M61">
        <v>21</v>
      </c>
      <c r="N61">
        <v>12.461306</v>
      </c>
      <c r="O61">
        <v>0</v>
      </c>
      <c r="P61">
        <v>1</v>
      </c>
      <c r="Q61" t="s">
        <v>26</v>
      </c>
    </row>
    <row r="62" spans="1:17" hidden="1" x14ac:dyDescent="0.35">
      <c r="A62" t="s">
        <v>82</v>
      </c>
      <c r="B62" t="s">
        <v>18</v>
      </c>
      <c r="C62">
        <v>47347056738649</v>
      </c>
      <c r="D62">
        <v>0.35</v>
      </c>
      <c r="E62" t="s">
        <v>19</v>
      </c>
      <c r="F62">
        <v>8749</v>
      </c>
      <c r="H62">
        <v>0</v>
      </c>
      <c r="I62">
        <v>0</v>
      </c>
      <c r="J62">
        <v>0</v>
      </c>
      <c r="K62">
        <v>0</v>
      </c>
      <c r="L62">
        <v>0</v>
      </c>
      <c r="M62">
        <v>21</v>
      </c>
      <c r="N62">
        <v>12.461306</v>
      </c>
      <c r="O62">
        <v>0</v>
      </c>
      <c r="P62">
        <v>1</v>
      </c>
      <c r="Q62" t="s">
        <v>26</v>
      </c>
    </row>
    <row r="63" spans="1:17" hidden="1" x14ac:dyDescent="0.35">
      <c r="A63" t="s">
        <v>83</v>
      </c>
      <c r="B63" t="s">
        <v>18</v>
      </c>
      <c r="C63">
        <v>47569447649625</v>
      </c>
      <c r="D63">
        <v>7.2</v>
      </c>
      <c r="E63" t="s">
        <v>19</v>
      </c>
      <c r="F63">
        <v>769</v>
      </c>
      <c r="H63">
        <v>0</v>
      </c>
      <c r="I63">
        <v>0</v>
      </c>
      <c r="J63">
        <v>0</v>
      </c>
      <c r="K63">
        <v>0</v>
      </c>
      <c r="L63">
        <v>0</v>
      </c>
      <c r="M63">
        <v>21</v>
      </c>
      <c r="N63">
        <v>12.461306</v>
      </c>
      <c r="O63">
        <v>0</v>
      </c>
      <c r="P63">
        <v>0</v>
      </c>
      <c r="Q63" t="s">
        <v>26</v>
      </c>
    </row>
    <row r="64" spans="1:17" hidden="1" x14ac:dyDescent="0.35">
      <c r="A64" t="s">
        <v>84</v>
      </c>
      <c r="B64" t="s">
        <v>18</v>
      </c>
      <c r="C64">
        <v>47569447780697</v>
      </c>
      <c r="D64">
        <v>0.35</v>
      </c>
      <c r="E64" t="s">
        <v>19</v>
      </c>
      <c r="F64">
        <v>740</v>
      </c>
      <c r="H64">
        <v>0</v>
      </c>
      <c r="I64">
        <v>0</v>
      </c>
      <c r="J64">
        <v>0</v>
      </c>
      <c r="K64">
        <v>0</v>
      </c>
      <c r="L64">
        <v>0</v>
      </c>
      <c r="M64">
        <v>21</v>
      </c>
      <c r="N64">
        <v>12.461306</v>
      </c>
      <c r="O64">
        <v>0</v>
      </c>
      <c r="P64">
        <v>0</v>
      </c>
      <c r="Q64" t="s">
        <v>26</v>
      </c>
    </row>
    <row r="65" spans="1:17" hidden="1" x14ac:dyDescent="0.35">
      <c r="A65" t="s">
        <v>85</v>
      </c>
      <c r="B65" t="s">
        <v>18</v>
      </c>
      <c r="C65">
        <v>47569447813465</v>
      </c>
      <c r="D65">
        <v>0.35</v>
      </c>
      <c r="E65" t="s">
        <v>19</v>
      </c>
      <c r="F65">
        <v>799</v>
      </c>
      <c r="H65">
        <v>0</v>
      </c>
      <c r="I65">
        <v>0</v>
      </c>
      <c r="J65">
        <v>0</v>
      </c>
      <c r="K65">
        <v>0</v>
      </c>
      <c r="L65">
        <v>0</v>
      </c>
      <c r="M65">
        <v>21</v>
      </c>
      <c r="N65">
        <v>12.461306</v>
      </c>
      <c r="O65">
        <v>0</v>
      </c>
      <c r="P65">
        <v>0</v>
      </c>
      <c r="Q65" t="s">
        <v>26</v>
      </c>
    </row>
    <row r="66" spans="1:17" hidden="1" x14ac:dyDescent="0.35">
      <c r="A66" t="s">
        <v>86</v>
      </c>
      <c r="B66" t="s">
        <v>18</v>
      </c>
      <c r="C66">
        <v>47569447977305</v>
      </c>
      <c r="D66">
        <v>0.35</v>
      </c>
      <c r="E66" t="s">
        <v>19</v>
      </c>
      <c r="F66">
        <v>765</v>
      </c>
      <c r="H66">
        <v>0</v>
      </c>
      <c r="I66">
        <v>0</v>
      </c>
      <c r="J66">
        <v>0</v>
      </c>
      <c r="K66">
        <v>0</v>
      </c>
      <c r="L66">
        <v>0</v>
      </c>
      <c r="M66">
        <v>21</v>
      </c>
      <c r="N66">
        <v>12.461306</v>
      </c>
      <c r="O66">
        <v>0</v>
      </c>
      <c r="P66">
        <v>0</v>
      </c>
      <c r="Q66" t="s">
        <v>26</v>
      </c>
    </row>
    <row r="67" spans="1:17" x14ac:dyDescent="0.35">
      <c r="A67" t="s">
        <v>87</v>
      </c>
      <c r="B67" t="s">
        <v>33</v>
      </c>
      <c r="C67">
        <v>47579157004633</v>
      </c>
      <c r="D67">
        <v>0.35</v>
      </c>
      <c r="E67" t="s">
        <v>19</v>
      </c>
      <c r="F67">
        <v>29</v>
      </c>
      <c r="H67">
        <v>24</v>
      </c>
      <c r="I67">
        <v>34</v>
      </c>
      <c r="J67">
        <v>56</v>
      </c>
      <c r="K67">
        <v>4.8</v>
      </c>
      <c r="L67">
        <v>45696</v>
      </c>
      <c r="M67">
        <f>_xlfn.CEILING.MATH(H67*I67*J67/5000)</f>
        <v>10</v>
      </c>
      <c r="O67">
        <v>0</v>
      </c>
      <c r="P67">
        <v>0</v>
      </c>
      <c r="Q67" t="s">
        <v>26</v>
      </c>
    </row>
    <row r="68" spans="1:17" hidden="1" x14ac:dyDescent="0.35">
      <c r="A68" t="s">
        <v>88</v>
      </c>
      <c r="B68" t="s">
        <v>18</v>
      </c>
      <c r="C68">
        <v>41624761499842</v>
      </c>
      <c r="D68">
        <v>1.9</v>
      </c>
      <c r="E68" t="s">
        <v>19</v>
      </c>
      <c r="F68">
        <v>789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12.292147999999999</v>
      </c>
      <c r="O68">
        <v>0</v>
      </c>
      <c r="P68">
        <v>1</v>
      </c>
      <c r="Q68" t="s">
        <v>26</v>
      </c>
    </row>
    <row r="69" spans="1:17" hidden="1" x14ac:dyDescent="0.35">
      <c r="A69" t="s">
        <v>89</v>
      </c>
      <c r="B69" t="s">
        <v>18</v>
      </c>
      <c r="C69">
        <v>41624761598146</v>
      </c>
      <c r="D69">
        <v>3.78</v>
      </c>
      <c r="E69" t="s">
        <v>19</v>
      </c>
      <c r="F69">
        <v>789</v>
      </c>
      <c r="H69">
        <v>0</v>
      </c>
      <c r="I69">
        <v>0</v>
      </c>
      <c r="J69">
        <v>0</v>
      </c>
      <c r="K69">
        <v>0</v>
      </c>
      <c r="L69">
        <v>0</v>
      </c>
      <c r="M69">
        <v>20</v>
      </c>
      <c r="N69">
        <v>12.292147999999999</v>
      </c>
      <c r="O69">
        <v>0</v>
      </c>
      <c r="P69">
        <v>1</v>
      </c>
      <c r="Q69" t="s">
        <v>26</v>
      </c>
    </row>
    <row r="70" spans="1:17" hidden="1" x14ac:dyDescent="0.35">
      <c r="A70" t="s">
        <v>90</v>
      </c>
      <c r="B70" t="s">
        <v>18</v>
      </c>
      <c r="C70">
        <v>41624761663682</v>
      </c>
      <c r="D70">
        <v>65.13</v>
      </c>
      <c r="E70" t="s">
        <v>19</v>
      </c>
      <c r="F70">
        <v>779</v>
      </c>
      <c r="H70">
        <v>0</v>
      </c>
      <c r="I70">
        <v>0</v>
      </c>
      <c r="J70">
        <v>0</v>
      </c>
      <c r="K70">
        <v>0</v>
      </c>
      <c r="L70">
        <v>0</v>
      </c>
      <c r="M70">
        <v>20</v>
      </c>
      <c r="N70">
        <v>12.292147999999999</v>
      </c>
      <c r="O70">
        <v>0</v>
      </c>
      <c r="P70">
        <v>1</v>
      </c>
      <c r="Q70" t="s">
        <v>26</v>
      </c>
    </row>
    <row r="71" spans="1:17" hidden="1" x14ac:dyDescent="0.35">
      <c r="A71" t="s">
        <v>91</v>
      </c>
      <c r="B71" t="s">
        <v>18</v>
      </c>
      <c r="C71">
        <v>41829369610434</v>
      </c>
      <c r="D71">
        <v>72.52</v>
      </c>
      <c r="E71" t="s">
        <v>19</v>
      </c>
      <c r="F71">
        <v>802</v>
      </c>
      <c r="H71">
        <v>0</v>
      </c>
      <c r="I71">
        <v>0</v>
      </c>
      <c r="J71">
        <v>0</v>
      </c>
      <c r="K71">
        <v>0</v>
      </c>
      <c r="L71">
        <v>0</v>
      </c>
      <c r="M71">
        <v>20</v>
      </c>
      <c r="N71">
        <v>12.292147999999999</v>
      </c>
      <c r="O71">
        <v>0</v>
      </c>
      <c r="P71">
        <v>0</v>
      </c>
      <c r="Q71" t="s">
        <v>26</v>
      </c>
    </row>
    <row r="72" spans="1:17" x14ac:dyDescent="0.35">
      <c r="A72" t="s">
        <v>92</v>
      </c>
      <c r="B72" t="s">
        <v>33</v>
      </c>
      <c r="C72">
        <v>41410368929986</v>
      </c>
      <c r="D72">
        <v>5.6</v>
      </c>
      <c r="E72" t="s">
        <v>19</v>
      </c>
      <c r="F72">
        <v>89</v>
      </c>
      <c r="H72">
        <v>9.5</v>
      </c>
      <c r="I72">
        <v>28.5</v>
      </c>
      <c r="J72">
        <v>38.5</v>
      </c>
      <c r="K72">
        <v>5.6</v>
      </c>
      <c r="L72">
        <v>10423.879999999999</v>
      </c>
      <c r="M72">
        <f>_xlfn.CEILING.MATH(H72*I72*J72/5000)</f>
        <v>3</v>
      </c>
      <c r="O72">
        <v>0</v>
      </c>
      <c r="P72">
        <v>0</v>
      </c>
      <c r="Q72" t="s">
        <v>26</v>
      </c>
    </row>
    <row r="73" spans="1:17" hidden="1" x14ac:dyDescent="0.35">
      <c r="A73" t="s">
        <v>93</v>
      </c>
      <c r="B73" t="s">
        <v>18</v>
      </c>
      <c r="C73">
        <v>47347056673113</v>
      </c>
      <c r="D73">
        <v>67.13</v>
      </c>
      <c r="E73" t="s">
        <v>19</v>
      </c>
      <c r="F73">
        <v>8749</v>
      </c>
      <c r="H73">
        <v>0</v>
      </c>
      <c r="I73">
        <v>0</v>
      </c>
      <c r="J73">
        <v>0</v>
      </c>
      <c r="K73">
        <v>0</v>
      </c>
      <c r="L73">
        <v>0</v>
      </c>
      <c r="M73">
        <v>20</v>
      </c>
      <c r="N73">
        <v>12.292147999999999</v>
      </c>
      <c r="O73">
        <v>0</v>
      </c>
      <c r="P73">
        <v>1</v>
      </c>
      <c r="Q73" t="s">
        <v>26</v>
      </c>
    </row>
    <row r="74" spans="1:17" hidden="1" x14ac:dyDescent="0.35">
      <c r="A74" t="s">
        <v>94</v>
      </c>
      <c r="B74" t="s">
        <v>18</v>
      </c>
      <c r="C74">
        <v>47347056771417</v>
      </c>
      <c r="D74">
        <v>62.63</v>
      </c>
      <c r="E74" t="s">
        <v>19</v>
      </c>
      <c r="F74">
        <v>8749</v>
      </c>
      <c r="H74">
        <v>0</v>
      </c>
      <c r="I74">
        <v>0</v>
      </c>
      <c r="J74">
        <v>0</v>
      </c>
      <c r="K74">
        <v>0</v>
      </c>
      <c r="L74">
        <v>0</v>
      </c>
      <c r="M74">
        <v>20</v>
      </c>
      <c r="N74">
        <v>12.292147999999999</v>
      </c>
      <c r="O74">
        <v>0</v>
      </c>
      <c r="P74">
        <v>1</v>
      </c>
      <c r="Q74" t="s">
        <v>26</v>
      </c>
    </row>
    <row r="75" spans="1:17" hidden="1" x14ac:dyDescent="0.35">
      <c r="A75" t="s">
        <v>95</v>
      </c>
      <c r="B75" t="s">
        <v>18</v>
      </c>
      <c r="C75">
        <v>47347056836953</v>
      </c>
      <c r="D75">
        <v>65.13</v>
      </c>
      <c r="E75" t="s">
        <v>19</v>
      </c>
      <c r="F75">
        <v>8749</v>
      </c>
      <c r="H75">
        <v>0</v>
      </c>
      <c r="I75">
        <v>0</v>
      </c>
      <c r="J75">
        <v>0</v>
      </c>
      <c r="K75">
        <v>0</v>
      </c>
      <c r="L75">
        <v>0</v>
      </c>
      <c r="M75">
        <v>20</v>
      </c>
      <c r="N75">
        <v>12.292147999999999</v>
      </c>
      <c r="O75">
        <v>0</v>
      </c>
      <c r="P75">
        <v>1</v>
      </c>
      <c r="Q75" t="s">
        <v>26</v>
      </c>
    </row>
    <row r="76" spans="1:17" x14ac:dyDescent="0.35">
      <c r="A76" t="s">
        <v>96</v>
      </c>
      <c r="B76" t="s">
        <v>33</v>
      </c>
      <c r="C76">
        <v>41410385379522</v>
      </c>
      <c r="D76">
        <v>2.1</v>
      </c>
      <c r="E76" t="s">
        <v>19</v>
      </c>
      <c r="F76">
        <v>49</v>
      </c>
      <c r="H76">
        <v>6.3</v>
      </c>
      <c r="I76">
        <v>23.5</v>
      </c>
      <c r="J76">
        <v>49.5</v>
      </c>
      <c r="K76">
        <v>2.1</v>
      </c>
      <c r="L76">
        <v>7328.48</v>
      </c>
      <c r="M76">
        <f>_xlfn.CEILING.MATH(H76*I76*J76/5000)</f>
        <v>2</v>
      </c>
      <c r="O76">
        <v>0</v>
      </c>
      <c r="P76">
        <v>0</v>
      </c>
      <c r="Q76" t="s">
        <v>26</v>
      </c>
    </row>
    <row r="77" spans="1:17" hidden="1" x14ac:dyDescent="0.35">
      <c r="A77" t="s">
        <v>97</v>
      </c>
      <c r="B77" t="s">
        <v>18</v>
      </c>
      <c r="C77">
        <v>47569447846233</v>
      </c>
      <c r="D77">
        <v>64.3</v>
      </c>
      <c r="E77" t="s">
        <v>19</v>
      </c>
      <c r="F77">
        <v>799</v>
      </c>
      <c r="H77">
        <v>0</v>
      </c>
      <c r="I77">
        <v>0</v>
      </c>
      <c r="J77">
        <v>0</v>
      </c>
      <c r="K77">
        <v>0</v>
      </c>
      <c r="L77">
        <v>0</v>
      </c>
      <c r="M77">
        <v>20</v>
      </c>
      <c r="N77">
        <v>12.292147999999999</v>
      </c>
      <c r="O77">
        <v>0</v>
      </c>
      <c r="P77">
        <v>0</v>
      </c>
      <c r="Q77" t="s">
        <v>26</v>
      </c>
    </row>
    <row r="78" spans="1:17" hidden="1" x14ac:dyDescent="0.35">
      <c r="A78" t="s">
        <v>98</v>
      </c>
      <c r="B78" t="s">
        <v>18</v>
      </c>
      <c r="C78">
        <v>47569448010073</v>
      </c>
      <c r="D78">
        <v>63.8</v>
      </c>
      <c r="E78" t="s">
        <v>19</v>
      </c>
      <c r="F78">
        <v>799</v>
      </c>
      <c r="H78">
        <v>0</v>
      </c>
      <c r="I78">
        <v>0</v>
      </c>
      <c r="J78">
        <v>0</v>
      </c>
      <c r="K78">
        <v>0</v>
      </c>
      <c r="L78">
        <v>0</v>
      </c>
      <c r="M78">
        <v>20</v>
      </c>
      <c r="N78">
        <v>12.292147999999999</v>
      </c>
      <c r="O78">
        <v>0</v>
      </c>
      <c r="P78">
        <v>0</v>
      </c>
      <c r="Q78" t="s">
        <v>26</v>
      </c>
    </row>
    <row r="79" spans="1:17" hidden="1" x14ac:dyDescent="0.35">
      <c r="A79" t="s">
        <v>99</v>
      </c>
      <c r="B79" t="s">
        <v>18</v>
      </c>
      <c r="C79">
        <v>47569448173913</v>
      </c>
      <c r="D79">
        <v>68</v>
      </c>
      <c r="E79" t="s">
        <v>19</v>
      </c>
      <c r="F79">
        <v>770</v>
      </c>
      <c r="H79">
        <v>0</v>
      </c>
      <c r="I79">
        <v>0</v>
      </c>
      <c r="J79">
        <v>0</v>
      </c>
      <c r="K79">
        <v>0</v>
      </c>
      <c r="L79">
        <v>0</v>
      </c>
      <c r="M79">
        <v>20</v>
      </c>
      <c r="N79">
        <v>12.292147999999999</v>
      </c>
      <c r="O79">
        <v>0</v>
      </c>
      <c r="P79">
        <v>0</v>
      </c>
      <c r="Q79" t="s">
        <v>26</v>
      </c>
    </row>
    <row r="80" spans="1:17" hidden="1" x14ac:dyDescent="0.35">
      <c r="A80" t="s">
        <v>100</v>
      </c>
      <c r="B80" t="s">
        <v>18</v>
      </c>
      <c r="C80">
        <v>47569448206681</v>
      </c>
      <c r="D80">
        <v>62.3</v>
      </c>
      <c r="E80" t="s">
        <v>19</v>
      </c>
      <c r="F80">
        <v>779</v>
      </c>
      <c r="H80">
        <v>0</v>
      </c>
      <c r="I80">
        <v>0</v>
      </c>
      <c r="J80">
        <v>0</v>
      </c>
      <c r="K80">
        <v>0</v>
      </c>
      <c r="L80">
        <v>0</v>
      </c>
      <c r="M80">
        <v>20</v>
      </c>
      <c r="N80">
        <v>12.292147999999999</v>
      </c>
      <c r="O80">
        <v>0</v>
      </c>
      <c r="P80">
        <v>0</v>
      </c>
      <c r="Q80" t="s">
        <v>26</v>
      </c>
    </row>
    <row r="81" spans="1:17" hidden="1" x14ac:dyDescent="0.35">
      <c r="A81" t="s">
        <v>101</v>
      </c>
      <c r="B81" t="s">
        <v>18</v>
      </c>
      <c r="C81">
        <v>47569448370521</v>
      </c>
      <c r="D81">
        <v>66.5</v>
      </c>
      <c r="E81" t="s">
        <v>19</v>
      </c>
      <c r="F81">
        <v>750</v>
      </c>
      <c r="H81">
        <v>0</v>
      </c>
      <c r="I81">
        <v>0</v>
      </c>
      <c r="J81">
        <v>0</v>
      </c>
      <c r="K81">
        <v>0</v>
      </c>
      <c r="L81">
        <v>0</v>
      </c>
      <c r="M81">
        <v>20</v>
      </c>
      <c r="N81">
        <v>12.292147999999999</v>
      </c>
      <c r="O81">
        <v>0</v>
      </c>
      <c r="P81">
        <v>0</v>
      </c>
      <c r="Q81" t="s">
        <v>26</v>
      </c>
    </row>
    <row r="82" spans="1:17" hidden="1" x14ac:dyDescent="0.35">
      <c r="A82" t="s">
        <v>102</v>
      </c>
      <c r="B82" t="s">
        <v>18</v>
      </c>
      <c r="C82">
        <v>41829369905346</v>
      </c>
      <c r="D82">
        <v>76.28</v>
      </c>
      <c r="E82" t="s">
        <v>19</v>
      </c>
      <c r="F82">
        <v>822</v>
      </c>
      <c r="H82">
        <v>0</v>
      </c>
      <c r="I82">
        <v>0</v>
      </c>
      <c r="J82">
        <v>0</v>
      </c>
      <c r="K82">
        <v>0</v>
      </c>
      <c r="L82">
        <v>0</v>
      </c>
      <c r="M82">
        <v>19</v>
      </c>
      <c r="N82">
        <v>12.108893500000001</v>
      </c>
      <c r="O82">
        <v>0</v>
      </c>
      <c r="P82">
        <v>0</v>
      </c>
      <c r="Q82" t="s">
        <v>26</v>
      </c>
    </row>
    <row r="83" spans="1:17" x14ac:dyDescent="0.35">
      <c r="A83" t="s">
        <v>103</v>
      </c>
      <c r="B83" t="s">
        <v>18</v>
      </c>
      <c r="C83">
        <v>42084621975746</v>
      </c>
      <c r="D83">
        <v>0.3</v>
      </c>
      <c r="E83" t="s">
        <v>19</v>
      </c>
      <c r="F83">
        <v>45</v>
      </c>
      <c r="H83">
        <v>20</v>
      </c>
      <c r="I83">
        <v>8</v>
      </c>
      <c r="J83">
        <v>3</v>
      </c>
      <c r="K83">
        <v>0.3</v>
      </c>
      <c r="L83">
        <v>480</v>
      </c>
      <c r="M83">
        <f t="shared" ref="M83:M85" si="3">_xlfn.CEILING.MATH(H83*I83*J83/5000)</f>
        <v>1</v>
      </c>
      <c r="N83">
        <v>12.108893500000001</v>
      </c>
      <c r="O83">
        <v>0</v>
      </c>
      <c r="P83">
        <v>0</v>
      </c>
      <c r="Q83" t="s">
        <v>20</v>
      </c>
    </row>
    <row r="84" spans="1:17" x14ac:dyDescent="0.35">
      <c r="A84" t="s">
        <v>104</v>
      </c>
      <c r="B84" t="s">
        <v>18</v>
      </c>
      <c r="C84">
        <v>47114644259161</v>
      </c>
      <c r="D84">
        <f t="shared" ref="D84:D85" si="4">K84</f>
        <v>28.53</v>
      </c>
      <c r="E84" t="s">
        <v>19</v>
      </c>
      <c r="F84">
        <v>30</v>
      </c>
      <c r="H84">
        <v>81</v>
      </c>
      <c r="I84">
        <v>80.2</v>
      </c>
      <c r="J84">
        <v>40.5</v>
      </c>
      <c r="K84">
        <v>28.53</v>
      </c>
      <c r="L84">
        <v>263096.09999999998</v>
      </c>
      <c r="M84">
        <f t="shared" si="3"/>
        <v>53</v>
      </c>
      <c r="O84">
        <v>0</v>
      </c>
      <c r="P84">
        <v>0</v>
      </c>
      <c r="Q84" t="s">
        <v>20</v>
      </c>
    </row>
    <row r="85" spans="1:17" x14ac:dyDescent="0.35">
      <c r="A85" t="s">
        <v>105</v>
      </c>
      <c r="B85" t="s">
        <v>18</v>
      </c>
      <c r="C85">
        <v>47350460907865</v>
      </c>
      <c r="D85">
        <f t="shared" si="4"/>
        <v>28.53</v>
      </c>
      <c r="E85" t="s">
        <v>19</v>
      </c>
      <c r="F85">
        <v>329.4</v>
      </c>
      <c r="H85">
        <v>81</v>
      </c>
      <c r="I85">
        <v>80.2</v>
      </c>
      <c r="J85">
        <v>40.5</v>
      </c>
      <c r="K85">
        <v>28.53</v>
      </c>
      <c r="L85">
        <v>263096.09999999998</v>
      </c>
      <c r="M85">
        <f t="shared" si="3"/>
        <v>53</v>
      </c>
      <c r="O85">
        <v>0</v>
      </c>
      <c r="P85">
        <v>0</v>
      </c>
      <c r="Q85" t="s">
        <v>20</v>
      </c>
    </row>
    <row r="86" spans="1:17" hidden="1" x14ac:dyDescent="0.35">
      <c r="A86" t="s">
        <v>106</v>
      </c>
      <c r="B86" t="s">
        <v>18</v>
      </c>
      <c r="C86">
        <v>47347056869721</v>
      </c>
      <c r="D86">
        <v>61.13</v>
      </c>
      <c r="E86" t="s">
        <v>19</v>
      </c>
      <c r="F86">
        <v>8749</v>
      </c>
      <c r="H86">
        <v>0</v>
      </c>
      <c r="I86">
        <v>0</v>
      </c>
      <c r="J86">
        <v>0</v>
      </c>
      <c r="K86">
        <v>0</v>
      </c>
      <c r="L86">
        <v>0</v>
      </c>
      <c r="M86">
        <v>19</v>
      </c>
      <c r="N86">
        <v>12.108893500000001</v>
      </c>
      <c r="O86">
        <v>0</v>
      </c>
      <c r="P86">
        <v>1</v>
      </c>
      <c r="Q86" t="s">
        <v>26</v>
      </c>
    </row>
    <row r="87" spans="1:17" hidden="1" x14ac:dyDescent="0.35">
      <c r="A87" t="s">
        <v>107</v>
      </c>
      <c r="B87" t="s">
        <v>18</v>
      </c>
      <c r="C87">
        <v>47569447715161</v>
      </c>
      <c r="D87">
        <v>54.7</v>
      </c>
      <c r="E87" t="s">
        <v>19</v>
      </c>
      <c r="F87">
        <v>680</v>
      </c>
      <c r="H87">
        <v>0</v>
      </c>
      <c r="I87">
        <v>0</v>
      </c>
      <c r="J87">
        <v>0</v>
      </c>
      <c r="K87">
        <v>0</v>
      </c>
      <c r="L87">
        <v>0</v>
      </c>
      <c r="M87">
        <v>19</v>
      </c>
      <c r="N87">
        <v>12.108893500000001</v>
      </c>
      <c r="O87">
        <v>0</v>
      </c>
      <c r="P87">
        <v>0</v>
      </c>
      <c r="Q87" t="s">
        <v>26</v>
      </c>
    </row>
    <row r="88" spans="1:17" hidden="1" x14ac:dyDescent="0.35">
      <c r="A88" t="s">
        <v>108</v>
      </c>
      <c r="B88" t="s">
        <v>18</v>
      </c>
      <c r="C88">
        <v>47569448042841</v>
      </c>
      <c r="D88">
        <v>59.8</v>
      </c>
      <c r="E88" t="s">
        <v>19</v>
      </c>
      <c r="F88">
        <v>799</v>
      </c>
      <c r="H88">
        <v>0</v>
      </c>
      <c r="I88">
        <v>0</v>
      </c>
      <c r="J88">
        <v>0</v>
      </c>
      <c r="K88">
        <v>0</v>
      </c>
      <c r="L88">
        <v>0</v>
      </c>
      <c r="M88">
        <v>19</v>
      </c>
      <c r="N88">
        <v>12.108893500000001</v>
      </c>
      <c r="O88">
        <v>0</v>
      </c>
      <c r="P88">
        <v>0</v>
      </c>
      <c r="Q88" t="s">
        <v>26</v>
      </c>
    </row>
    <row r="89" spans="1:17" hidden="1" x14ac:dyDescent="0.35">
      <c r="A89" t="s">
        <v>109</v>
      </c>
      <c r="B89" t="s">
        <v>18</v>
      </c>
      <c r="C89">
        <v>47569448239449</v>
      </c>
      <c r="D89">
        <v>58.3</v>
      </c>
      <c r="E89" t="s">
        <v>19</v>
      </c>
      <c r="F89">
        <v>779</v>
      </c>
      <c r="H89">
        <v>0</v>
      </c>
      <c r="I89">
        <v>0</v>
      </c>
      <c r="J89">
        <v>0</v>
      </c>
      <c r="K89">
        <v>0</v>
      </c>
      <c r="L89">
        <v>0</v>
      </c>
      <c r="M89">
        <v>19</v>
      </c>
      <c r="N89">
        <v>12.108893500000001</v>
      </c>
      <c r="O89">
        <v>0</v>
      </c>
      <c r="P89">
        <v>0</v>
      </c>
      <c r="Q89" t="s">
        <v>26</v>
      </c>
    </row>
    <row r="90" spans="1:17" x14ac:dyDescent="0.35">
      <c r="A90" t="s">
        <v>110</v>
      </c>
      <c r="B90" t="s">
        <v>18</v>
      </c>
      <c r="C90">
        <v>41410477064386</v>
      </c>
      <c r="D90">
        <v>0.1</v>
      </c>
      <c r="E90" t="s">
        <v>19</v>
      </c>
      <c r="F90">
        <v>15</v>
      </c>
      <c r="H90">
        <v>10</v>
      </c>
      <c r="I90">
        <v>10</v>
      </c>
      <c r="J90">
        <v>15</v>
      </c>
      <c r="K90">
        <v>0.1</v>
      </c>
      <c r="L90">
        <v>1500</v>
      </c>
      <c r="M90">
        <f>_xlfn.CEILING.MATH(H90*I90*J90/5000)</f>
        <v>1</v>
      </c>
      <c r="N90">
        <v>11.925639</v>
      </c>
      <c r="O90">
        <v>0</v>
      </c>
      <c r="P90">
        <v>0</v>
      </c>
      <c r="Q90" t="s">
        <v>20</v>
      </c>
    </row>
    <row r="91" spans="1:17" hidden="1" x14ac:dyDescent="0.35">
      <c r="A91" t="s">
        <v>111</v>
      </c>
      <c r="B91" t="s">
        <v>18</v>
      </c>
      <c r="C91">
        <v>41587593281730</v>
      </c>
      <c r="D91">
        <v>56.53</v>
      </c>
      <c r="E91" t="s">
        <v>19</v>
      </c>
      <c r="F91">
        <v>589</v>
      </c>
      <c r="H91">
        <v>0</v>
      </c>
      <c r="I91">
        <v>0</v>
      </c>
      <c r="J91">
        <v>0</v>
      </c>
      <c r="K91">
        <v>0</v>
      </c>
      <c r="L91">
        <v>0</v>
      </c>
      <c r="M91">
        <v>18</v>
      </c>
      <c r="N91">
        <v>11.925639</v>
      </c>
      <c r="O91">
        <v>0</v>
      </c>
      <c r="P91">
        <v>1</v>
      </c>
      <c r="Q91" t="s">
        <v>26</v>
      </c>
    </row>
    <row r="92" spans="1:17" hidden="1" x14ac:dyDescent="0.35">
      <c r="A92" t="s">
        <v>112</v>
      </c>
      <c r="B92" t="s">
        <v>18</v>
      </c>
      <c r="C92">
        <v>41587593248962</v>
      </c>
      <c r="D92">
        <v>52.75</v>
      </c>
      <c r="E92" t="s">
        <v>19</v>
      </c>
      <c r="F92">
        <v>559</v>
      </c>
      <c r="H92">
        <v>0</v>
      </c>
      <c r="I92">
        <v>0</v>
      </c>
      <c r="J92">
        <v>0</v>
      </c>
      <c r="K92">
        <v>0</v>
      </c>
      <c r="L92">
        <v>0</v>
      </c>
      <c r="M92">
        <v>18</v>
      </c>
      <c r="N92">
        <v>11.925639</v>
      </c>
      <c r="O92">
        <v>0</v>
      </c>
      <c r="P92">
        <v>1</v>
      </c>
      <c r="Q92" t="s">
        <v>26</v>
      </c>
    </row>
    <row r="93" spans="1:17" hidden="1" x14ac:dyDescent="0.35">
      <c r="A93" t="s">
        <v>113</v>
      </c>
      <c r="B93" t="s">
        <v>18</v>
      </c>
      <c r="C93">
        <v>41829369938114</v>
      </c>
      <c r="D93">
        <v>74.58</v>
      </c>
      <c r="E93" t="s">
        <v>19</v>
      </c>
      <c r="F93">
        <v>803</v>
      </c>
      <c r="H93">
        <v>0</v>
      </c>
      <c r="I93">
        <v>0</v>
      </c>
      <c r="J93">
        <v>0</v>
      </c>
      <c r="K93">
        <v>0</v>
      </c>
      <c r="L93">
        <v>0</v>
      </c>
      <c r="M93">
        <v>18</v>
      </c>
      <c r="N93">
        <v>11.925639</v>
      </c>
      <c r="O93">
        <v>0</v>
      </c>
      <c r="P93">
        <v>0</v>
      </c>
      <c r="Q93" t="s">
        <v>26</v>
      </c>
    </row>
    <row r="94" spans="1:17" hidden="1" x14ac:dyDescent="0.35">
      <c r="A94" t="s">
        <v>114</v>
      </c>
      <c r="B94" t="s">
        <v>18</v>
      </c>
      <c r="C94">
        <v>41829370200258</v>
      </c>
      <c r="D94">
        <v>71.78</v>
      </c>
      <c r="E94" t="s">
        <v>19</v>
      </c>
      <c r="F94">
        <v>822</v>
      </c>
      <c r="H94">
        <v>0</v>
      </c>
      <c r="I94">
        <v>0</v>
      </c>
      <c r="J94">
        <v>0</v>
      </c>
      <c r="K94">
        <v>0</v>
      </c>
      <c r="L94">
        <v>0</v>
      </c>
      <c r="M94">
        <v>18</v>
      </c>
      <c r="N94">
        <v>11.925639</v>
      </c>
      <c r="O94">
        <v>0</v>
      </c>
      <c r="P94">
        <v>0</v>
      </c>
      <c r="Q94" t="s">
        <v>26</v>
      </c>
    </row>
    <row r="95" spans="1:17" x14ac:dyDescent="0.35">
      <c r="A95" t="s">
        <v>115</v>
      </c>
      <c r="B95" t="s">
        <v>33</v>
      </c>
      <c r="C95">
        <v>41410403664066</v>
      </c>
      <c r="D95">
        <v>0.5</v>
      </c>
      <c r="E95" t="s">
        <v>19</v>
      </c>
      <c r="F95">
        <v>7</v>
      </c>
      <c r="H95">
        <v>0.5</v>
      </c>
      <c r="I95">
        <v>12</v>
      </c>
      <c r="J95">
        <v>50</v>
      </c>
      <c r="K95">
        <v>0.5</v>
      </c>
      <c r="L95">
        <v>300</v>
      </c>
      <c r="M95">
        <f t="shared" ref="M95:M96" si="5">_xlfn.CEILING.MATH(H95*I95*J95/5000)</f>
        <v>1</v>
      </c>
      <c r="O95">
        <v>0</v>
      </c>
      <c r="P95">
        <v>0</v>
      </c>
      <c r="Q95" t="s">
        <v>26</v>
      </c>
    </row>
    <row r="96" spans="1:17" x14ac:dyDescent="0.35">
      <c r="A96" t="s">
        <v>116</v>
      </c>
      <c r="B96" t="s">
        <v>33</v>
      </c>
      <c r="C96">
        <v>41410417787074</v>
      </c>
      <c r="D96">
        <v>15</v>
      </c>
      <c r="E96" t="s">
        <v>19</v>
      </c>
      <c r="F96">
        <v>80</v>
      </c>
      <c r="H96">
        <v>7</v>
      </c>
      <c r="I96">
        <v>34</v>
      </c>
      <c r="J96">
        <v>42</v>
      </c>
      <c r="K96">
        <v>15</v>
      </c>
      <c r="L96">
        <v>9996</v>
      </c>
      <c r="M96">
        <f t="shared" si="5"/>
        <v>2</v>
      </c>
      <c r="O96">
        <v>0</v>
      </c>
      <c r="P96">
        <v>0</v>
      </c>
      <c r="Q96" t="s">
        <v>26</v>
      </c>
    </row>
    <row r="97" spans="1:17" hidden="1" x14ac:dyDescent="0.35">
      <c r="A97" t="s">
        <v>117</v>
      </c>
      <c r="B97" t="s">
        <v>18</v>
      </c>
      <c r="C97">
        <v>41829370495170</v>
      </c>
      <c r="D97">
        <v>70.28</v>
      </c>
      <c r="E97" t="s">
        <v>19</v>
      </c>
      <c r="F97">
        <v>812</v>
      </c>
      <c r="H97">
        <v>0</v>
      </c>
      <c r="I97">
        <v>0</v>
      </c>
      <c r="J97">
        <v>0</v>
      </c>
      <c r="K97">
        <v>0</v>
      </c>
      <c r="L97">
        <v>0</v>
      </c>
      <c r="M97">
        <v>18</v>
      </c>
      <c r="N97">
        <v>11.925639</v>
      </c>
      <c r="O97">
        <v>0</v>
      </c>
      <c r="P97">
        <v>0</v>
      </c>
      <c r="Q97" t="s">
        <v>26</v>
      </c>
    </row>
    <row r="98" spans="1:17" x14ac:dyDescent="0.35">
      <c r="A98" t="s">
        <v>118</v>
      </c>
      <c r="B98" t="s">
        <v>33</v>
      </c>
      <c r="C98">
        <v>41410418770114</v>
      </c>
      <c r="D98">
        <v>19</v>
      </c>
      <c r="E98" t="s">
        <v>19</v>
      </c>
      <c r="F98">
        <v>30</v>
      </c>
      <c r="H98">
        <v>11</v>
      </c>
      <c r="I98">
        <v>18</v>
      </c>
      <c r="J98">
        <v>141</v>
      </c>
      <c r="K98">
        <v>19</v>
      </c>
      <c r="L98">
        <v>27918</v>
      </c>
      <c r="M98">
        <f t="shared" ref="M98:M101" si="6">_xlfn.CEILING.MATH(H98*I98*J98/5000)</f>
        <v>6</v>
      </c>
      <c r="O98">
        <v>0</v>
      </c>
      <c r="P98">
        <v>1</v>
      </c>
      <c r="Q98" t="s">
        <v>26</v>
      </c>
    </row>
    <row r="99" spans="1:17" x14ac:dyDescent="0.35">
      <c r="A99" t="s">
        <v>119</v>
      </c>
      <c r="B99" t="s">
        <v>33</v>
      </c>
      <c r="C99">
        <v>41410418802882</v>
      </c>
      <c r="D99">
        <v>12.5</v>
      </c>
      <c r="E99" t="s">
        <v>19</v>
      </c>
      <c r="F99">
        <v>30</v>
      </c>
      <c r="H99">
        <v>13.5</v>
      </c>
      <c r="I99">
        <v>26</v>
      </c>
      <c r="J99">
        <v>80</v>
      </c>
      <c r="K99">
        <v>12.5</v>
      </c>
      <c r="L99">
        <v>28080</v>
      </c>
      <c r="M99">
        <f t="shared" si="6"/>
        <v>6</v>
      </c>
      <c r="O99">
        <v>0</v>
      </c>
      <c r="P99">
        <v>0</v>
      </c>
      <c r="Q99" t="s">
        <v>26</v>
      </c>
    </row>
    <row r="100" spans="1:17" x14ac:dyDescent="0.35">
      <c r="A100" t="s">
        <v>120</v>
      </c>
      <c r="B100" t="s">
        <v>33</v>
      </c>
      <c r="C100">
        <v>41410418835650</v>
      </c>
      <c r="D100">
        <v>23</v>
      </c>
      <c r="E100" t="s">
        <v>19</v>
      </c>
      <c r="F100">
        <v>30</v>
      </c>
      <c r="H100">
        <v>12</v>
      </c>
      <c r="I100">
        <v>45</v>
      </c>
      <c r="J100">
        <v>51</v>
      </c>
      <c r="K100">
        <v>23</v>
      </c>
      <c r="L100">
        <v>27540</v>
      </c>
      <c r="M100">
        <f t="shared" si="6"/>
        <v>6</v>
      </c>
      <c r="O100">
        <v>0</v>
      </c>
      <c r="P100">
        <v>0</v>
      </c>
      <c r="Q100" t="s">
        <v>26</v>
      </c>
    </row>
    <row r="101" spans="1:17" x14ac:dyDescent="0.35">
      <c r="A101" t="s">
        <v>121</v>
      </c>
      <c r="B101" t="s">
        <v>33</v>
      </c>
      <c r="C101">
        <v>41410418671810</v>
      </c>
      <c r="D101">
        <v>8.6999999999999993</v>
      </c>
      <c r="E101" t="s">
        <v>19</v>
      </c>
      <c r="F101">
        <v>79</v>
      </c>
      <c r="H101">
        <v>4</v>
      </c>
      <c r="I101">
        <v>45.5</v>
      </c>
      <c r="J101">
        <v>52</v>
      </c>
      <c r="K101">
        <v>8.6999999999999993</v>
      </c>
      <c r="L101">
        <v>9464</v>
      </c>
      <c r="M101">
        <f t="shared" si="6"/>
        <v>2</v>
      </c>
      <c r="O101">
        <v>0</v>
      </c>
      <c r="P101">
        <v>0</v>
      </c>
      <c r="Q101" t="s">
        <v>26</v>
      </c>
    </row>
    <row r="102" spans="1:17" hidden="1" x14ac:dyDescent="0.35">
      <c r="A102" t="s">
        <v>122</v>
      </c>
      <c r="B102" t="s">
        <v>18</v>
      </c>
      <c r="C102">
        <v>42763864441026</v>
      </c>
      <c r="D102">
        <v>58.75</v>
      </c>
      <c r="E102" t="s">
        <v>19</v>
      </c>
      <c r="F102">
        <v>757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18</v>
      </c>
      <c r="N102">
        <v>11.925639</v>
      </c>
      <c r="O102">
        <v>0</v>
      </c>
      <c r="P102">
        <v>0</v>
      </c>
      <c r="Q102" t="s">
        <v>26</v>
      </c>
    </row>
    <row r="103" spans="1:17" x14ac:dyDescent="0.35">
      <c r="A103" t="s">
        <v>123</v>
      </c>
      <c r="B103" t="s">
        <v>33</v>
      </c>
      <c r="C103">
        <v>41410419458242</v>
      </c>
      <c r="D103">
        <v>18</v>
      </c>
      <c r="E103" t="s">
        <v>19</v>
      </c>
      <c r="F103">
        <v>30</v>
      </c>
      <c r="H103">
        <v>12</v>
      </c>
      <c r="I103">
        <v>46</v>
      </c>
      <c r="J103">
        <v>52.5</v>
      </c>
      <c r="K103">
        <v>18</v>
      </c>
      <c r="L103">
        <v>28980</v>
      </c>
      <c r="M103">
        <f t="shared" ref="M103:M105" si="7">_xlfn.CEILING.MATH(H103*I103*J103/5000)</f>
        <v>6</v>
      </c>
      <c r="O103">
        <v>0</v>
      </c>
      <c r="P103">
        <v>0</v>
      </c>
      <c r="Q103" t="s">
        <v>26</v>
      </c>
    </row>
    <row r="104" spans="1:17" x14ac:dyDescent="0.35">
      <c r="A104" t="s">
        <v>124</v>
      </c>
      <c r="B104" t="s">
        <v>33</v>
      </c>
      <c r="C104">
        <v>41410429878466</v>
      </c>
      <c r="D104">
        <v>0.2</v>
      </c>
      <c r="E104" t="s">
        <v>19</v>
      </c>
      <c r="F104">
        <v>17</v>
      </c>
      <c r="H104">
        <v>34</v>
      </c>
      <c r="I104">
        <v>30</v>
      </c>
      <c r="J104">
        <v>13</v>
      </c>
      <c r="K104">
        <v>11.88</v>
      </c>
      <c r="L104">
        <v>13260</v>
      </c>
      <c r="M104">
        <f t="shared" si="7"/>
        <v>3</v>
      </c>
      <c r="O104">
        <v>0</v>
      </c>
      <c r="P104">
        <v>0</v>
      </c>
      <c r="Q104" t="s">
        <v>26</v>
      </c>
    </row>
    <row r="105" spans="1:17" x14ac:dyDescent="0.35">
      <c r="A105" t="s">
        <v>125</v>
      </c>
      <c r="B105" t="s">
        <v>33</v>
      </c>
      <c r="C105">
        <v>41410431942850</v>
      </c>
      <c r="D105">
        <v>8.5</v>
      </c>
      <c r="E105" t="s">
        <v>19</v>
      </c>
      <c r="F105">
        <v>89</v>
      </c>
      <c r="H105">
        <v>12</v>
      </c>
      <c r="I105">
        <v>28</v>
      </c>
      <c r="J105">
        <v>52</v>
      </c>
      <c r="K105">
        <v>8.5</v>
      </c>
      <c r="L105">
        <v>17472</v>
      </c>
      <c r="M105">
        <f t="shared" si="7"/>
        <v>4</v>
      </c>
      <c r="O105">
        <v>0</v>
      </c>
      <c r="P105">
        <v>0</v>
      </c>
      <c r="Q105" t="s">
        <v>26</v>
      </c>
    </row>
    <row r="106" spans="1:17" hidden="1" x14ac:dyDescent="0.35">
      <c r="A106" t="s">
        <v>126</v>
      </c>
      <c r="B106" t="s">
        <v>18</v>
      </c>
      <c r="C106">
        <v>47569447747929</v>
      </c>
      <c r="D106">
        <v>50.7</v>
      </c>
      <c r="E106" t="s">
        <v>19</v>
      </c>
      <c r="F106">
        <v>680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18</v>
      </c>
      <c r="N106">
        <v>11.925639</v>
      </c>
      <c r="O106">
        <v>0</v>
      </c>
      <c r="P106">
        <v>0</v>
      </c>
      <c r="Q106" t="s">
        <v>26</v>
      </c>
    </row>
    <row r="107" spans="1:17" hidden="1" x14ac:dyDescent="0.35">
      <c r="A107" t="s">
        <v>127</v>
      </c>
      <c r="B107" t="s">
        <v>18</v>
      </c>
      <c r="C107">
        <v>47569447911769</v>
      </c>
      <c r="D107">
        <v>58.5</v>
      </c>
      <c r="E107" t="s">
        <v>19</v>
      </c>
      <c r="F107">
        <v>705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18</v>
      </c>
      <c r="N107">
        <v>11.925639</v>
      </c>
      <c r="O107">
        <v>0</v>
      </c>
      <c r="P107">
        <v>0</v>
      </c>
      <c r="Q107" t="s">
        <v>26</v>
      </c>
    </row>
    <row r="108" spans="1:17" x14ac:dyDescent="0.35">
      <c r="A108" t="s">
        <v>128</v>
      </c>
      <c r="B108" t="s">
        <v>18</v>
      </c>
      <c r="C108">
        <v>41410504261826</v>
      </c>
      <c r="D108">
        <v>3.78</v>
      </c>
      <c r="E108" t="s">
        <v>19</v>
      </c>
      <c r="F108">
        <v>89</v>
      </c>
      <c r="H108">
        <v>15</v>
      </c>
      <c r="I108">
        <v>13</v>
      </c>
      <c r="J108">
        <v>20</v>
      </c>
      <c r="K108">
        <v>3.78</v>
      </c>
      <c r="L108">
        <v>3900</v>
      </c>
      <c r="M108">
        <f>_xlfn.CEILING.MATH(H108*I108*J108/5000)</f>
        <v>1</v>
      </c>
      <c r="N108">
        <v>11.756481000000001</v>
      </c>
      <c r="O108">
        <v>0</v>
      </c>
      <c r="P108">
        <v>0</v>
      </c>
      <c r="Q108" t="s">
        <v>20</v>
      </c>
    </row>
    <row r="109" spans="1:17" hidden="1" x14ac:dyDescent="0.35">
      <c r="A109" t="s">
        <v>129</v>
      </c>
      <c r="B109" t="s">
        <v>18</v>
      </c>
      <c r="C109">
        <v>41587593314498</v>
      </c>
      <c r="D109">
        <v>52.03</v>
      </c>
      <c r="E109" t="s">
        <v>19</v>
      </c>
      <c r="F109">
        <v>589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17</v>
      </c>
      <c r="N109">
        <v>11.756481000000001</v>
      </c>
      <c r="O109">
        <v>0</v>
      </c>
      <c r="P109">
        <v>1</v>
      </c>
      <c r="Q109" t="s">
        <v>26</v>
      </c>
    </row>
    <row r="110" spans="1:17" x14ac:dyDescent="0.35">
      <c r="A110" t="s">
        <v>130</v>
      </c>
      <c r="B110" t="s">
        <v>33</v>
      </c>
      <c r="C110">
        <v>41410481979586</v>
      </c>
      <c r="D110">
        <v>14</v>
      </c>
      <c r="E110" t="s">
        <v>19</v>
      </c>
      <c r="F110">
        <v>249</v>
      </c>
      <c r="H110">
        <v>11</v>
      </c>
      <c r="I110">
        <v>20</v>
      </c>
      <c r="J110">
        <v>12.1</v>
      </c>
      <c r="K110">
        <v>14</v>
      </c>
      <c r="L110">
        <v>2662</v>
      </c>
      <c r="M110">
        <f>_xlfn.CEILING.MATH(H110*I110*J110/5000)</f>
        <v>1</v>
      </c>
      <c r="O110">
        <v>0</v>
      </c>
      <c r="P110">
        <v>0</v>
      </c>
      <c r="Q110" t="s">
        <v>26</v>
      </c>
    </row>
    <row r="111" spans="1:17" hidden="1" x14ac:dyDescent="0.35">
      <c r="A111" t="s">
        <v>131</v>
      </c>
      <c r="B111" t="s">
        <v>18</v>
      </c>
      <c r="C111">
        <v>41587593380034</v>
      </c>
      <c r="D111">
        <v>50.53</v>
      </c>
      <c r="E111" t="s">
        <v>19</v>
      </c>
      <c r="F111">
        <v>569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17</v>
      </c>
      <c r="N111">
        <v>11.756481000000001</v>
      </c>
      <c r="O111">
        <v>0</v>
      </c>
      <c r="P111">
        <v>1</v>
      </c>
      <c r="Q111" t="s">
        <v>26</v>
      </c>
    </row>
    <row r="112" spans="1:17" hidden="1" x14ac:dyDescent="0.35">
      <c r="A112" t="s">
        <v>132</v>
      </c>
      <c r="B112" t="s">
        <v>18</v>
      </c>
      <c r="C112">
        <v>41624761696450</v>
      </c>
      <c r="D112">
        <v>61.13</v>
      </c>
      <c r="E112" t="s">
        <v>19</v>
      </c>
      <c r="F112">
        <v>779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17</v>
      </c>
      <c r="N112">
        <v>11.756481000000001</v>
      </c>
      <c r="O112">
        <v>0</v>
      </c>
      <c r="P112">
        <v>1</v>
      </c>
      <c r="Q112" t="s">
        <v>26</v>
      </c>
    </row>
    <row r="113" spans="1:17" hidden="1" x14ac:dyDescent="0.35">
      <c r="A113" t="s">
        <v>133</v>
      </c>
      <c r="B113" t="s">
        <v>18</v>
      </c>
      <c r="C113">
        <v>41829369577666</v>
      </c>
      <c r="D113">
        <v>67.02</v>
      </c>
      <c r="E113" t="s">
        <v>19</v>
      </c>
      <c r="F113">
        <v>723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17</v>
      </c>
      <c r="N113">
        <v>11.756481000000001</v>
      </c>
      <c r="O113">
        <v>0</v>
      </c>
      <c r="P113">
        <v>0</v>
      </c>
      <c r="Q113" t="s">
        <v>26</v>
      </c>
    </row>
    <row r="114" spans="1:17" hidden="1" x14ac:dyDescent="0.35">
      <c r="A114" t="s">
        <v>134</v>
      </c>
      <c r="B114" t="s">
        <v>18</v>
      </c>
      <c r="C114">
        <v>41829369413826</v>
      </c>
      <c r="D114">
        <v>58.5</v>
      </c>
      <c r="E114" t="s">
        <v>19</v>
      </c>
      <c r="F114">
        <v>717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17</v>
      </c>
      <c r="N114">
        <v>11.756481000000001</v>
      </c>
      <c r="O114">
        <v>0</v>
      </c>
      <c r="P114">
        <v>0</v>
      </c>
      <c r="Q114" t="s">
        <v>26</v>
      </c>
    </row>
    <row r="115" spans="1:17" x14ac:dyDescent="0.35">
      <c r="A115" t="s">
        <v>135</v>
      </c>
      <c r="B115" t="s">
        <v>33</v>
      </c>
      <c r="C115">
        <v>41410485944514</v>
      </c>
      <c r="D115">
        <v>1.2</v>
      </c>
      <c r="E115" t="s">
        <v>19</v>
      </c>
      <c r="F115">
        <v>25</v>
      </c>
      <c r="H115">
        <v>35</v>
      </c>
      <c r="I115">
        <v>190</v>
      </c>
      <c r="J115">
        <v>20</v>
      </c>
      <c r="K115">
        <v>1.2</v>
      </c>
      <c r="L115">
        <v>133000</v>
      </c>
      <c r="M115">
        <f t="shared" ref="M115:M116" si="8">_xlfn.CEILING.MATH(H115*I115*J115/5000)</f>
        <v>27</v>
      </c>
      <c r="O115">
        <v>0</v>
      </c>
      <c r="P115">
        <v>0</v>
      </c>
      <c r="Q115" t="s">
        <v>26</v>
      </c>
    </row>
    <row r="116" spans="1:17" x14ac:dyDescent="0.35">
      <c r="A116" t="s">
        <v>136</v>
      </c>
      <c r="B116" t="s">
        <v>33</v>
      </c>
      <c r="C116">
        <v>41410493513922</v>
      </c>
      <c r="D116">
        <v>0.2</v>
      </c>
      <c r="E116" t="s">
        <v>19</v>
      </c>
      <c r="F116">
        <v>5</v>
      </c>
      <c r="H116">
        <v>50</v>
      </c>
      <c r="I116">
        <v>70</v>
      </c>
      <c r="J116">
        <v>80</v>
      </c>
      <c r="K116">
        <v>0.2</v>
      </c>
      <c r="L116">
        <v>280000</v>
      </c>
      <c r="M116">
        <f t="shared" si="8"/>
        <v>56</v>
      </c>
      <c r="O116">
        <v>0</v>
      </c>
      <c r="P116">
        <v>0</v>
      </c>
      <c r="Q116" t="s">
        <v>26</v>
      </c>
    </row>
    <row r="117" spans="1:17" hidden="1" x14ac:dyDescent="0.35">
      <c r="A117" t="s">
        <v>137</v>
      </c>
      <c r="B117" t="s">
        <v>18</v>
      </c>
      <c r="C117">
        <v>41829369872578</v>
      </c>
      <c r="D117">
        <v>70.78</v>
      </c>
      <c r="E117" t="s">
        <v>19</v>
      </c>
      <c r="F117">
        <v>659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17</v>
      </c>
      <c r="N117">
        <v>11.756481000000001</v>
      </c>
      <c r="O117">
        <v>0</v>
      </c>
      <c r="P117">
        <v>0</v>
      </c>
      <c r="Q117" t="s">
        <v>26</v>
      </c>
    </row>
    <row r="118" spans="1:17" hidden="1" x14ac:dyDescent="0.35">
      <c r="A118" t="s">
        <v>138</v>
      </c>
      <c r="B118" t="s">
        <v>18</v>
      </c>
      <c r="C118">
        <v>41829369708738</v>
      </c>
      <c r="D118">
        <v>62.28</v>
      </c>
      <c r="E118" t="s">
        <v>19</v>
      </c>
      <c r="F118">
        <v>738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17</v>
      </c>
      <c r="N118">
        <v>11.756481000000001</v>
      </c>
      <c r="O118">
        <v>0</v>
      </c>
      <c r="P118">
        <v>0</v>
      </c>
      <c r="Q118" t="s">
        <v>26</v>
      </c>
    </row>
    <row r="119" spans="1:17" hidden="1" x14ac:dyDescent="0.35">
      <c r="A119" t="s">
        <v>139</v>
      </c>
      <c r="B119" t="s">
        <v>18</v>
      </c>
      <c r="C119">
        <v>41829370233026</v>
      </c>
      <c r="D119">
        <v>70.08</v>
      </c>
      <c r="E119" t="s">
        <v>19</v>
      </c>
      <c r="F119">
        <v>803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17</v>
      </c>
      <c r="N119">
        <v>11.756481000000001</v>
      </c>
      <c r="O119">
        <v>0</v>
      </c>
      <c r="P119">
        <v>0</v>
      </c>
      <c r="Q119" t="s">
        <v>26</v>
      </c>
    </row>
    <row r="120" spans="1:17" hidden="1" x14ac:dyDescent="0.35">
      <c r="A120" t="s">
        <v>140</v>
      </c>
      <c r="B120" t="s">
        <v>18</v>
      </c>
      <c r="C120">
        <v>41829370527938</v>
      </c>
      <c r="D120">
        <v>68.58</v>
      </c>
      <c r="E120" t="s">
        <v>19</v>
      </c>
      <c r="F120">
        <v>793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</v>
      </c>
      <c r="N120">
        <v>11.756481000000001</v>
      </c>
      <c r="O120">
        <v>0</v>
      </c>
      <c r="P120">
        <v>0</v>
      </c>
      <c r="Q120" t="s">
        <v>26</v>
      </c>
    </row>
    <row r="121" spans="1:17" hidden="1" x14ac:dyDescent="0.35">
      <c r="A121" t="s">
        <v>141</v>
      </c>
      <c r="B121" t="s">
        <v>18</v>
      </c>
      <c r="C121">
        <v>47569447944537</v>
      </c>
      <c r="D121">
        <v>54.5</v>
      </c>
      <c r="E121" t="s">
        <v>19</v>
      </c>
      <c r="F121">
        <v>705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17</v>
      </c>
      <c r="N121">
        <v>11.756481000000001</v>
      </c>
      <c r="O121">
        <v>0</v>
      </c>
      <c r="P121">
        <v>0</v>
      </c>
      <c r="Q121" t="s">
        <v>26</v>
      </c>
    </row>
    <row r="122" spans="1:17" x14ac:dyDescent="0.35">
      <c r="A122" t="s">
        <v>142</v>
      </c>
      <c r="B122" t="s">
        <v>33</v>
      </c>
      <c r="C122">
        <v>41410501247170</v>
      </c>
      <c r="D122">
        <v>2.5</v>
      </c>
      <c r="E122" t="s">
        <v>19</v>
      </c>
      <c r="F122">
        <v>39</v>
      </c>
      <c r="H122">
        <v>6</v>
      </c>
      <c r="I122">
        <v>25</v>
      </c>
      <c r="J122">
        <v>42</v>
      </c>
      <c r="K122">
        <v>2.5</v>
      </c>
      <c r="L122">
        <v>6300</v>
      </c>
      <c r="M122">
        <f>_xlfn.CEILING.MATH(H122*I122*J122/5000)</f>
        <v>2</v>
      </c>
      <c r="O122">
        <v>0</v>
      </c>
      <c r="P122">
        <v>0</v>
      </c>
      <c r="Q122" t="s">
        <v>26</v>
      </c>
    </row>
    <row r="123" spans="1:17" hidden="1" x14ac:dyDescent="0.35">
      <c r="A123" t="s">
        <v>143</v>
      </c>
      <c r="B123" t="s">
        <v>18</v>
      </c>
      <c r="C123">
        <v>47569448108377</v>
      </c>
      <c r="D123">
        <v>54</v>
      </c>
      <c r="E123" t="s">
        <v>19</v>
      </c>
      <c r="F123">
        <v>705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17</v>
      </c>
      <c r="N123">
        <v>11.756481000000001</v>
      </c>
      <c r="O123">
        <v>0</v>
      </c>
      <c r="P123">
        <v>0</v>
      </c>
      <c r="Q123" t="s">
        <v>26</v>
      </c>
    </row>
    <row r="124" spans="1:17" hidden="1" x14ac:dyDescent="0.35">
      <c r="A124" t="s">
        <v>144</v>
      </c>
      <c r="B124" t="s">
        <v>18</v>
      </c>
      <c r="C124">
        <v>47569448304985</v>
      </c>
      <c r="D124">
        <v>52.5</v>
      </c>
      <c r="E124" t="s">
        <v>19</v>
      </c>
      <c r="F124">
        <v>690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17</v>
      </c>
      <c r="N124">
        <v>11.756481000000001</v>
      </c>
      <c r="O124">
        <v>0</v>
      </c>
      <c r="P124">
        <v>0</v>
      </c>
      <c r="Q124" t="s">
        <v>26</v>
      </c>
    </row>
    <row r="125" spans="1:17" x14ac:dyDescent="0.35">
      <c r="A125" t="s">
        <v>145</v>
      </c>
      <c r="B125" t="s">
        <v>33</v>
      </c>
      <c r="C125">
        <v>41410506522818</v>
      </c>
      <c r="D125">
        <v>7.5</v>
      </c>
      <c r="E125" t="s">
        <v>19</v>
      </c>
      <c r="F125">
        <v>59</v>
      </c>
      <c r="H125">
        <v>10</v>
      </c>
      <c r="I125">
        <v>30.4</v>
      </c>
      <c r="J125">
        <v>68</v>
      </c>
      <c r="K125">
        <v>7.5</v>
      </c>
      <c r="L125">
        <v>20672</v>
      </c>
      <c r="M125">
        <f t="shared" ref="M125:M126" si="9">_xlfn.CEILING.MATH(H125*I125*J125/5000)</f>
        <v>5</v>
      </c>
      <c r="O125">
        <v>0</v>
      </c>
      <c r="P125">
        <v>0</v>
      </c>
      <c r="Q125" t="s">
        <v>26</v>
      </c>
    </row>
    <row r="126" spans="1:17" x14ac:dyDescent="0.35">
      <c r="A126" t="s">
        <v>146</v>
      </c>
      <c r="B126" t="s">
        <v>33</v>
      </c>
      <c r="C126">
        <v>41410507473090</v>
      </c>
      <c r="D126">
        <v>7.35</v>
      </c>
      <c r="E126" t="s">
        <v>19</v>
      </c>
      <c r="F126">
        <v>28</v>
      </c>
      <c r="H126">
        <v>4.5</v>
      </c>
      <c r="I126">
        <v>45.9</v>
      </c>
      <c r="J126">
        <v>52.5</v>
      </c>
      <c r="K126">
        <v>7.35</v>
      </c>
      <c r="L126">
        <v>10843.88</v>
      </c>
      <c r="M126">
        <f t="shared" si="9"/>
        <v>3</v>
      </c>
      <c r="O126">
        <v>0</v>
      </c>
      <c r="P126">
        <v>0</v>
      </c>
      <c r="Q126" t="s">
        <v>26</v>
      </c>
    </row>
    <row r="127" spans="1:17" hidden="1" x14ac:dyDescent="0.35">
      <c r="A127" t="s">
        <v>147</v>
      </c>
      <c r="B127" t="s">
        <v>18</v>
      </c>
      <c r="C127">
        <v>41639321469122</v>
      </c>
      <c r="D127">
        <v>40</v>
      </c>
      <c r="E127" t="s">
        <v>19</v>
      </c>
      <c r="F127">
        <v>459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16</v>
      </c>
      <c r="N127">
        <v>11.573226500000001</v>
      </c>
      <c r="O127">
        <v>0</v>
      </c>
      <c r="P127">
        <v>1</v>
      </c>
      <c r="Q127" t="s">
        <v>26</v>
      </c>
    </row>
    <row r="128" spans="1:17" hidden="1" x14ac:dyDescent="0.35">
      <c r="A128" t="s">
        <v>148</v>
      </c>
      <c r="B128" t="s">
        <v>18</v>
      </c>
      <c r="C128">
        <v>41639321567426</v>
      </c>
      <c r="D128">
        <v>40</v>
      </c>
      <c r="E128" t="s">
        <v>19</v>
      </c>
      <c r="F128">
        <v>507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16</v>
      </c>
      <c r="N128">
        <v>11.573226500000001</v>
      </c>
      <c r="O128">
        <v>0</v>
      </c>
      <c r="P128">
        <v>1</v>
      </c>
      <c r="Q128" t="s">
        <v>26</v>
      </c>
    </row>
    <row r="129" spans="1:17" hidden="1" x14ac:dyDescent="0.35">
      <c r="A129" t="s">
        <v>149</v>
      </c>
      <c r="B129" t="s">
        <v>18</v>
      </c>
      <c r="C129">
        <v>41829369446594</v>
      </c>
      <c r="D129">
        <v>56.8</v>
      </c>
      <c r="E129" t="s">
        <v>19</v>
      </c>
      <c r="F129">
        <v>699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16</v>
      </c>
      <c r="N129">
        <v>11.573226500000001</v>
      </c>
      <c r="O129">
        <v>0</v>
      </c>
      <c r="P129">
        <v>0</v>
      </c>
      <c r="Q129" t="s">
        <v>26</v>
      </c>
    </row>
    <row r="130" spans="1:17" hidden="1" x14ac:dyDescent="0.35">
      <c r="A130" t="s">
        <v>150</v>
      </c>
      <c r="B130" t="s">
        <v>18</v>
      </c>
      <c r="C130">
        <v>41829370167490</v>
      </c>
      <c r="D130">
        <v>66.28</v>
      </c>
      <c r="E130" t="s">
        <v>19</v>
      </c>
      <c r="F130">
        <v>659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16</v>
      </c>
      <c r="N130">
        <v>11.573226500000001</v>
      </c>
      <c r="O130">
        <v>0</v>
      </c>
      <c r="P130">
        <v>0</v>
      </c>
      <c r="Q130" t="s">
        <v>26</v>
      </c>
    </row>
    <row r="131" spans="1:17" x14ac:dyDescent="0.35">
      <c r="A131" t="s">
        <v>151</v>
      </c>
      <c r="B131" t="s">
        <v>33</v>
      </c>
      <c r="C131">
        <v>41410516943042</v>
      </c>
      <c r="D131">
        <v>2.4</v>
      </c>
      <c r="E131" t="s">
        <v>19</v>
      </c>
      <c r="F131">
        <v>35</v>
      </c>
      <c r="H131">
        <v>13.7</v>
      </c>
      <c r="I131">
        <v>15</v>
      </c>
      <c r="J131">
        <v>17.2</v>
      </c>
      <c r="K131">
        <v>3</v>
      </c>
      <c r="L131">
        <v>3534.6</v>
      </c>
      <c r="M131">
        <f>_xlfn.CEILING.MATH(H131*I131*J131/5000)</f>
        <v>1</v>
      </c>
      <c r="O131">
        <v>0</v>
      </c>
      <c r="P131">
        <v>0</v>
      </c>
      <c r="Q131" t="s">
        <v>26</v>
      </c>
    </row>
    <row r="132" spans="1:17" hidden="1" x14ac:dyDescent="0.35">
      <c r="A132" t="s">
        <v>152</v>
      </c>
      <c r="B132" t="s">
        <v>18</v>
      </c>
      <c r="C132">
        <v>41829370003650</v>
      </c>
      <c r="D132">
        <v>57.78</v>
      </c>
      <c r="E132" t="s">
        <v>19</v>
      </c>
      <c r="F132">
        <v>738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16</v>
      </c>
      <c r="N132">
        <v>11.573226500000001</v>
      </c>
      <c r="O132">
        <v>0</v>
      </c>
      <c r="P132">
        <v>0</v>
      </c>
      <c r="Q132" t="s">
        <v>26</v>
      </c>
    </row>
    <row r="133" spans="1:17" x14ac:dyDescent="0.35">
      <c r="A133" t="s">
        <v>153</v>
      </c>
      <c r="B133" t="s">
        <v>33</v>
      </c>
      <c r="C133">
        <v>41410511667394</v>
      </c>
      <c r="D133">
        <v>4.5</v>
      </c>
      <c r="E133" t="s">
        <v>19</v>
      </c>
      <c r="F133">
        <v>99</v>
      </c>
      <c r="H133">
        <v>9</v>
      </c>
      <c r="I133">
        <v>22</v>
      </c>
      <c r="J133">
        <v>64</v>
      </c>
      <c r="K133">
        <v>4.5</v>
      </c>
      <c r="L133">
        <v>12672</v>
      </c>
      <c r="M133">
        <f t="shared" ref="M133:M134" si="10">_xlfn.CEILING.MATH(H133*I133*J133/5000)</f>
        <v>3</v>
      </c>
      <c r="O133">
        <v>0</v>
      </c>
      <c r="P133">
        <v>0</v>
      </c>
      <c r="Q133" t="s">
        <v>26</v>
      </c>
    </row>
    <row r="134" spans="1:17" x14ac:dyDescent="0.35">
      <c r="A134" t="s">
        <v>154</v>
      </c>
      <c r="B134" t="s">
        <v>33</v>
      </c>
      <c r="C134">
        <v>41410517172418</v>
      </c>
      <c r="D134">
        <v>2.68</v>
      </c>
      <c r="E134" t="s">
        <v>19</v>
      </c>
      <c r="F134">
        <v>29</v>
      </c>
      <c r="H134">
        <v>37</v>
      </c>
      <c r="I134">
        <v>2.9</v>
      </c>
      <c r="J134">
        <v>36</v>
      </c>
      <c r="K134">
        <v>2.68</v>
      </c>
      <c r="L134">
        <v>3862.8</v>
      </c>
      <c r="M134">
        <f t="shared" si="10"/>
        <v>1</v>
      </c>
      <c r="O134">
        <v>0</v>
      </c>
      <c r="P134">
        <v>0</v>
      </c>
      <c r="Q134" t="s">
        <v>26</v>
      </c>
    </row>
    <row r="135" spans="1:17" hidden="1" x14ac:dyDescent="0.35">
      <c r="A135" t="s">
        <v>155</v>
      </c>
      <c r="B135" t="s">
        <v>18</v>
      </c>
      <c r="C135">
        <v>41829370462402</v>
      </c>
      <c r="D135">
        <v>64.78</v>
      </c>
      <c r="E135" t="s">
        <v>19</v>
      </c>
      <c r="F135">
        <v>649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16</v>
      </c>
      <c r="N135">
        <v>11.573226500000001</v>
      </c>
      <c r="O135">
        <v>0</v>
      </c>
      <c r="P135">
        <v>0</v>
      </c>
      <c r="Q135" t="s">
        <v>26</v>
      </c>
    </row>
    <row r="136" spans="1:17" hidden="1" x14ac:dyDescent="0.35">
      <c r="A136" t="s">
        <v>156</v>
      </c>
      <c r="B136" t="s">
        <v>18</v>
      </c>
      <c r="C136">
        <v>46738218484057</v>
      </c>
      <c r="D136">
        <v>37.619999999999997</v>
      </c>
      <c r="E136" t="s">
        <v>19</v>
      </c>
      <c r="F136">
        <v>6389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16</v>
      </c>
      <c r="N136">
        <v>11.573226500000001</v>
      </c>
      <c r="O136">
        <v>1</v>
      </c>
      <c r="P136">
        <v>1</v>
      </c>
      <c r="Q136" t="s">
        <v>26</v>
      </c>
    </row>
    <row r="137" spans="1:17" hidden="1" x14ac:dyDescent="0.35">
      <c r="A137" t="s">
        <v>157</v>
      </c>
      <c r="B137" t="s">
        <v>18</v>
      </c>
      <c r="C137">
        <v>46738284872025</v>
      </c>
      <c r="D137">
        <v>37.619999999999997</v>
      </c>
      <c r="E137" t="s">
        <v>19</v>
      </c>
      <c r="F137">
        <v>499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16</v>
      </c>
      <c r="N137">
        <v>11.573226500000001</v>
      </c>
      <c r="O137">
        <v>1</v>
      </c>
      <c r="P137">
        <v>1</v>
      </c>
      <c r="Q137" t="s">
        <v>26</v>
      </c>
    </row>
    <row r="138" spans="1:17" hidden="1" x14ac:dyDescent="0.35">
      <c r="A138" t="s">
        <v>158</v>
      </c>
      <c r="B138" t="s">
        <v>18</v>
      </c>
      <c r="C138">
        <v>47569448141145</v>
      </c>
      <c r="D138">
        <v>50</v>
      </c>
      <c r="E138" t="s">
        <v>19</v>
      </c>
      <c r="F138">
        <v>705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16</v>
      </c>
      <c r="N138">
        <v>11.573226500000001</v>
      </c>
      <c r="O138">
        <v>0</v>
      </c>
      <c r="P138">
        <v>0</v>
      </c>
      <c r="Q138" t="s">
        <v>26</v>
      </c>
    </row>
    <row r="139" spans="1:17" hidden="1" x14ac:dyDescent="0.35">
      <c r="A139" t="s">
        <v>159</v>
      </c>
      <c r="B139" t="s">
        <v>18</v>
      </c>
      <c r="C139">
        <v>47569448337753</v>
      </c>
      <c r="D139">
        <v>48.5</v>
      </c>
      <c r="E139" t="s">
        <v>19</v>
      </c>
      <c r="F139">
        <v>690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16</v>
      </c>
      <c r="N139">
        <v>11.573226500000001</v>
      </c>
      <c r="O139">
        <v>0</v>
      </c>
      <c r="P139">
        <v>0</v>
      </c>
      <c r="Q139" t="s">
        <v>26</v>
      </c>
    </row>
    <row r="140" spans="1:17" x14ac:dyDescent="0.35">
      <c r="A140" t="s">
        <v>160</v>
      </c>
      <c r="B140" t="s">
        <v>18</v>
      </c>
      <c r="C140">
        <v>41410321776834</v>
      </c>
      <c r="D140">
        <v>8</v>
      </c>
      <c r="E140" t="s">
        <v>19</v>
      </c>
      <c r="F140">
        <v>299</v>
      </c>
      <c r="H140">
        <v>61</v>
      </c>
      <c r="I140">
        <v>51</v>
      </c>
      <c r="J140">
        <v>91</v>
      </c>
      <c r="K140">
        <v>8</v>
      </c>
      <c r="L140">
        <v>283101</v>
      </c>
      <c r="M140">
        <f t="shared" ref="M140:M141" si="11">_xlfn.CEILING.MATH(H140*I140*J140/5000)</f>
        <v>57</v>
      </c>
      <c r="N140">
        <v>11.404068499999999</v>
      </c>
      <c r="O140">
        <v>0</v>
      </c>
      <c r="P140">
        <v>0</v>
      </c>
      <c r="Q140" t="s">
        <v>20</v>
      </c>
    </row>
    <row r="141" spans="1:17" x14ac:dyDescent="0.35">
      <c r="A141" t="s">
        <v>161</v>
      </c>
      <c r="B141" t="s">
        <v>18</v>
      </c>
      <c r="C141">
        <v>41410322596034</v>
      </c>
      <c r="D141">
        <v>13.5</v>
      </c>
      <c r="E141" t="s">
        <v>19</v>
      </c>
      <c r="F141">
        <v>279</v>
      </c>
      <c r="H141">
        <v>32</v>
      </c>
      <c r="I141">
        <v>57</v>
      </c>
      <c r="J141">
        <v>92</v>
      </c>
      <c r="K141">
        <v>13.5</v>
      </c>
      <c r="L141">
        <v>167808</v>
      </c>
      <c r="M141">
        <f t="shared" si="11"/>
        <v>34</v>
      </c>
      <c r="N141">
        <v>11.404068499999999</v>
      </c>
      <c r="O141">
        <v>0</v>
      </c>
      <c r="P141">
        <v>0</v>
      </c>
      <c r="Q141" t="s">
        <v>20</v>
      </c>
    </row>
    <row r="142" spans="1:17" hidden="1" x14ac:dyDescent="0.35">
      <c r="A142" t="s">
        <v>162</v>
      </c>
      <c r="B142" t="s">
        <v>18</v>
      </c>
      <c r="C142">
        <v>41639321534658</v>
      </c>
      <c r="D142">
        <v>40</v>
      </c>
      <c r="E142" t="s">
        <v>19</v>
      </c>
      <c r="F142">
        <v>488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15</v>
      </c>
      <c r="N142">
        <v>11.404068499999999</v>
      </c>
      <c r="O142">
        <v>0</v>
      </c>
      <c r="P142">
        <v>1</v>
      </c>
      <c r="Q142" t="s">
        <v>26</v>
      </c>
    </row>
    <row r="143" spans="1:17" hidden="1" x14ac:dyDescent="0.35">
      <c r="A143" t="s">
        <v>163</v>
      </c>
      <c r="B143" t="s">
        <v>18</v>
      </c>
      <c r="C143">
        <v>41829369381058</v>
      </c>
      <c r="D143">
        <v>53</v>
      </c>
      <c r="E143" t="s">
        <v>19</v>
      </c>
      <c r="F143">
        <v>639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11.404068499999999</v>
      </c>
      <c r="O143">
        <v>0</v>
      </c>
      <c r="P143">
        <v>0</v>
      </c>
      <c r="Q143" t="s">
        <v>26</v>
      </c>
    </row>
    <row r="144" spans="1:17" hidden="1" x14ac:dyDescent="0.35">
      <c r="A144" t="s">
        <v>164</v>
      </c>
      <c r="B144" t="s">
        <v>18</v>
      </c>
      <c r="C144">
        <v>41829369643202</v>
      </c>
      <c r="D144">
        <v>53.32</v>
      </c>
      <c r="E144" t="s">
        <v>19</v>
      </c>
      <c r="F144">
        <v>783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15</v>
      </c>
      <c r="N144">
        <v>11.404068499999999</v>
      </c>
      <c r="O144">
        <v>0</v>
      </c>
      <c r="P144">
        <v>0</v>
      </c>
      <c r="Q144" t="s">
        <v>26</v>
      </c>
    </row>
    <row r="145" spans="1:17" x14ac:dyDescent="0.35">
      <c r="A145" t="s">
        <v>165</v>
      </c>
      <c r="B145" t="s">
        <v>33</v>
      </c>
      <c r="C145">
        <v>41410530934978</v>
      </c>
      <c r="D145">
        <v>10</v>
      </c>
      <c r="E145" t="s">
        <v>19</v>
      </c>
      <c r="F145">
        <v>30</v>
      </c>
      <c r="H145">
        <v>21</v>
      </c>
      <c r="I145">
        <v>17</v>
      </c>
      <c r="J145">
        <v>57</v>
      </c>
      <c r="K145">
        <v>10</v>
      </c>
      <c r="L145">
        <v>20349</v>
      </c>
      <c r="M145">
        <f>_xlfn.CEILING.MATH(H145*I145*J145/5000)</f>
        <v>5</v>
      </c>
      <c r="O145">
        <v>0</v>
      </c>
      <c r="P145">
        <v>0</v>
      </c>
      <c r="Q145" t="s">
        <v>26</v>
      </c>
    </row>
    <row r="146" spans="1:17" hidden="1" x14ac:dyDescent="0.35">
      <c r="A146" t="s">
        <v>166</v>
      </c>
      <c r="B146" t="s">
        <v>18</v>
      </c>
      <c r="C146">
        <v>41829369741506</v>
      </c>
      <c r="D146">
        <v>60.58</v>
      </c>
      <c r="E146" t="s">
        <v>19</v>
      </c>
      <c r="F146">
        <v>719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11.404068499999999</v>
      </c>
      <c r="O146">
        <v>0</v>
      </c>
      <c r="P146">
        <v>0</v>
      </c>
      <c r="Q146" t="s">
        <v>26</v>
      </c>
    </row>
    <row r="147" spans="1:17" x14ac:dyDescent="0.35">
      <c r="A147" t="s">
        <v>167</v>
      </c>
      <c r="B147" t="s">
        <v>33</v>
      </c>
      <c r="C147">
        <v>41496155128002</v>
      </c>
      <c r="D147">
        <v>6</v>
      </c>
      <c r="E147" t="s">
        <v>19</v>
      </c>
      <c r="F147">
        <v>99</v>
      </c>
      <c r="H147">
        <v>3.5</v>
      </c>
      <c r="I147">
        <v>20</v>
      </c>
      <c r="J147">
        <v>59.5</v>
      </c>
      <c r="K147">
        <v>6</v>
      </c>
      <c r="L147">
        <v>4165</v>
      </c>
      <c r="M147">
        <f t="shared" ref="M147:M148" si="12">_xlfn.CEILING.MATH(H147*I147*J147/5000)</f>
        <v>1</v>
      </c>
      <c r="O147">
        <v>0</v>
      </c>
      <c r="P147">
        <v>0</v>
      </c>
      <c r="Q147" t="s">
        <v>26</v>
      </c>
    </row>
    <row r="148" spans="1:17" x14ac:dyDescent="0.35">
      <c r="A148" t="s">
        <v>168</v>
      </c>
      <c r="B148" t="s">
        <v>33</v>
      </c>
      <c r="C148">
        <v>41548727648450</v>
      </c>
      <c r="D148">
        <v>3.78</v>
      </c>
      <c r="E148" t="s">
        <v>19</v>
      </c>
      <c r="F148">
        <v>89</v>
      </c>
      <c r="H148">
        <v>15</v>
      </c>
      <c r="I148">
        <v>13</v>
      </c>
      <c r="J148">
        <v>20</v>
      </c>
      <c r="K148">
        <v>3.78</v>
      </c>
      <c r="L148">
        <v>3900</v>
      </c>
      <c r="M148">
        <f t="shared" si="12"/>
        <v>1</v>
      </c>
      <c r="O148">
        <v>0</v>
      </c>
      <c r="P148">
        <v>0</v>
      </c>
      <c r="Q148" t="s">
        <v>26</v>
      </c>
    </row>
    <row r="149" spans="1:17" hidden="1" x14ac:dyDescent="0.35">
      <c r="A149" t="s">
        <v>169</v>
      </c>
      <c r="B149" t="s">
        <v>18</v>
      </c>
      <c r="C149">
        <v>41829370298562</v>
      </c>
      <c r="D149">
        <v>56.28</v>
      </c>
      <c r="E149" t="s">
        <v>19</v>
      </c>
      <c r="F149">
        <v>728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11.404068499999999</v>
      </c>
      <c r="O149">
        <v>0</v>
      </c>
      <c r="P149">
        <v>0</v>
      </c>
      <c r="Q149" t="s">
        <v>26</v>
      </c>
    </row>
    <row r="150" spans="1:17" x14ac:dyDescent="0.35">
      <c r="A150" t="s">
        <v>170</v>
      </c>
      <c r="B150" t="s">
        <v>33</v>
      </c>
      <c r="C150">
        <v>41548776177858</v>
      </c>
      <c r="D150">
        <v>4.5999999999999996</v>
      </c>
      <c r="E150" t="s">
        <v>19</v>
      </c>
      <c r="F150">
        <v>35</v>
      </c>
      <c r="H150">
        <v>14</v>
      </c>
      <c r="I150">
        <v>17</v>
      </c>
      <c r="J150">
        <v>24</v>
      </c>
      <c r="K150">
        <v>6</v>
      </c>
      <c r="L150">
        <v>5712</v>
      </c>
      <c r="M150">
        <f t="shared" ref="M150:M153" si="13">_xlfn.CEILING.MATH(H150*I150*J150/5000)</f>
        <v>2</v>
      </c>
      <c r="O150">
        <v>0</v>
      </c>
      <c r="P150">
        <v>0</v>
      </c>
      <c r="Q150" t="s">
        <v>26</v>
      </c>
    </row>
    <row r="151" spans="1:17" x14ac:dyDescent="0.35">
      <c r="A151" t="s">
        <v>171</v>
      </c>
      <c r="B151" t="s">
        <v>33</v>
      </c>
      <c r="C151">
        <v>41548786630850</v>
      </c>
      <c r="D151">
        <v>1.2</v>
      </c>
      <c r="E151" t="s">
        <v>19</v>
      </c>
      <c r="F151">
        <v>35</v>
      </c>
      <c r="H151">
        <v>3.5</v>
      </c>
      <c r="I151">
        <v>11.5</v>
      </c>
      <c r="J151">
        <v>11.5</v>
      </c>
      <c r="K151">
        <v>1.2</v>
      </c>
      <c r="L151">
        <v>462.88</v>
      </c>
      <c r="M151">
        <f t="shared" si="13"/>
        <v>1</v>
      </c>
      <c r="O151">
        <v>0</v>
      </c>
      <c r="P151">
        <v>0</v>
      </c>
      <c r="Q151" t="s">
        <v>26</v>
      </c>
    </row>
    <row r="152" spans="1:17" x14ac:dyDescent="0.35">
      <c r="A152" t="s">
        <v>172</v>
      </c>
      <c r="B152" t="s">
        <v>18</v>
      </c>
      <c r="C152">
        <v>42085360566466</v>
      </c>
      <c r="D152">
        <v>3.4</v>
      </c>
      <c r="E152" t="s">
        <v>19</v>
      </c>
      <c r="F152">
        <v>299</v>
      </c>
      <c r="H152">
        <v>19.5</v>
      </c>
      <c r="I152">
        <v>19.5</v>
      </c>
      <c r="J152">
        <v>39.5</v>
      </c>
      <c r="K152">
        <v>3.3</v>
      </c>
      <c r="L152">
        <v>15019.88</v>
      </c>
      <c r="M152">
        <f t="shared" si="13"/>
        <v>4</v>
      </c>
      <c r="N152">
        <v>11.404068499999999</v>
      </c>
      <c r="O152">
        <v>0</v>
      </c>
      <c r="P152">
        <v>0</v>
      </c>
      <c r="Q152" t="s">
        <v>20</v>
      </c>
    </row>
    <row r="153" spans="1:17" x14ac:dyDescent="0.35">
      <c r="A153" t="s">
        <v>173</v>
      </c>
      <c r="B153" t="s">
        <v>18</v>
      </c>
      <c r="C153">
        <v>42085362434242</v>
      </c>
      <c r="D153">
        <v>0.12</v>
      </c>
      <c r="E153" t="s">
        <v>19</v>
      </c>
      <c r="F153">
        <v>20</v>
      </c>
      <c r="H153">
        <v>11</v>
      </c>
      <c r="I153">
        <v>11</v>
      </c>
      <c r="J153">
        <v>5</v>
      </c>
      <c r="K153">
        <v>0.12</v>
      </c>
      <c r="L153">
        <v>605</v>
      </c>
      <c r="M153">
        <f t="shared" si="13"/>
        <v>1</v>
      </c>
      <c r="N153">
        <v>11.404068499999999</v>
      </c>
      <c r="O153">
        <v>0</v>
      </c>
      <c r="P153">
        <v>0</v>
      </c>
      <c r="Q153" t="s">
        <v>20</v>
      </c>
    </row>
    <row r="154" spans="1:17" hidden="1" x14ac:dyDescent="0.35">
      <c r="A154" t="s">
        <v>174</v>
      </c>
      <c r="B154" t="s">
        <v>18</v>
      </c>
      <c r="C154">
        <v>47578627899737</v>
      </c>
      <c r="D154">
        <v>20</v>
      </c>
      <c r="E154" t="s">
        <v>19</v>
      </c>
      <c r="F154">
        <v>6687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11.404068499999999</v>
      </c>
      <c r="O154">
        <v>0</v>
      </c>
      <c r="P154">
        <v>0</v>
      </c>
      <c r="Q154" t="s">
        <v>26</v>
      </c>
    </row>
    <row r="155" spans="1:17" hidden="1" x14ac:dyDescent="0.35">
      <c r="A155" t="s">
        <v>175</v>
      </c>
      <c r="B155" t="s">
        <v>33</v>
      </c>
      <c r="C155">
        <v>41455089877186</v>
      </c>
      <c r="D155">
        <v>14</v>
      </c>
      <c r="E155" t="s">
        <v>19</v>
      </c>
      <c r="F155">
        <v>299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84</v>
      </c>
      <c r="O155">
        <v>0</v>
      </c>
      <c r="P155">
        <v>0</v>
      </c>
      <c r="Q155" t="s">
        <v>20</v>
      </c>
    </row>
    <row r="156" spans="1:17" hidden="1" x14ac:dyDescent="0.35">
      <c r="A156" t="s">
        <v>176</v>
      </c>
      <c r="B156" t="s">
        <v>33</v>
      </c>
      <c r="C156">
        <v>41455089909954</v>
      </c>
      <c r="D156">
        <v>14</v>
      </c>
      <c r="E156" t="s">
        <v>19</v>
      </c>
      <c r="F156">
        <v>299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76</v>
      </c>
      <c r="O156">
        <v>0</v>
      </c>
      <c r="P156">
        <v>0</v>
      </c>
      <c r="Q156" t="s">
        <v>20</v>
      </c>
    </row>
    <row r="157" spans="1:17" hidden="1" x14ac:dyDescent="0.35">
      <c r="A157" t="s">
        <v>177</v>
      </c>
      <c r="B157" t="s">
        <v>33</v>
      </c>
      <c r="C157">
        <v>41455089942722</v>
      </c>
      <c r="D157">
        <v>20</v>
      </c>
      <c r="E157" t="s">
        <v>19</v>
      </c>
      <c r="F157">
        <v>279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35</v>
      </c>
      <c r="O157">
        <v>0</v>
      </c>
      <c r="P157">
        <v>0</v>
      </c>
      <c r="Q157" t="s">
        <v>20</v>
      </c>
    </row>
    <row r="158" spans="1:17" hidden="1" x14ac:dyDescent="0.35">
      <c r="A158" t="s">
        <v>178</v>
      </c>
      <c r="B158" t="s">
        <v>33</v>
      </c>
      <c r="C158">
        <v>41455089975490</v>
      </c>
      <c r="D158">
        <v>20</v>
      </c>
      <c r="E158" t="s">
        <v>19</v>
      </c>
      <c r="F158">
        <v>279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35</v>
      </c>
      <c r="O158">
        <v>0</v>
      </c>
      <c r="P158">
        <v>0</v>
      </c>
      <c r="Q158" t="s">
        <v>20</v>
      </c>
    </row>
    <row r="159" spans="1:17" hidden="1" x14ac:dyDescent="0.35">
      <c r="A159" t="s">
        <v>179</v>
      </c>
      <c r="B159" t="s">
        <v>33</v>
      </c>
      <c r="C159">
        <v>41455090008258</v>
      </c>
      <c r="D159">
        <v>20</v>
      </c>
      <c r="E159" t="s">
        <v>19</v>
      </c>
      <c r="F159">
        <v>279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35</v>
      </c>
      <c r="O159">
        <v>0</v>
      </c>
      <c r="P159">
        <v>0</v>
      </c>
      <c r="Q159" t="s">
        <v>20</v>
      </c>
    </row>
    <row r="160" spans="1:17" hidden="1" x14ac:dyDescent="0.35">
      <c r="A160" t="s">
        <v>180</v>
      </c>
      <c r="B160" t="s">
        <v>33</v>
      </c>
      <c r="C160">
        <v>41455090041026</v>
      </c>
      <c r="D160">
        <v>5</v>
      </c>
      <c r="E160" t="s">
        <v>19</v>
      </c>
      <c r="F160">
        <v>69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  <c r="O160">
        <v>0</v>
      </c>
      <c r="P160">
        <v>0</v>
      </c>
      <c r="Q160" t="s">
        <v>26</v>
      </c>
    </row>
    <row r="161" spans="1:17" hidden="1" x14ac:dyDescent="0.35">
      <c r="A161" t="s">
        <v>181</v>
      </c>
      <c r="B161" t="s">
        <v>33</v>
      </c>
      <c r="C161">
        <v>41455090073794</v>
      </c>
      <c r="D161">
        <v>3.8</v>
      </c>
      <c r="E161" t="s">
        <v>19</v>
      </c>
      <c r="F161">
        <v>29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</v>
      </c>
      <c r="O161">
        <v>0</v>
      </c>
      <c r="P161">
        <v>0</v>
      </c>
      <c r="Q161" t="s">
        <v>26</v>
      </c>
    </row>
    <row r="162" spans="1:17" x14ac:dyDescent="0.35">
      <c r="A162" t="s">
        <v>182</v>
      </c>
      <c r="B162" t="s">
        <v>18</v>
      </c>
      <c r="C162">
        <v>47408270967129</v>
      </c>
      <c r="D162">
        <f>K162</f>
        <v>29.31</v>
      </c>
      <c r="E162" t="s">
        <v>19</v>
      </c>
      <c r="F162">
        <v>30</v>
      </c>
      <c r="H162">
        <v>74.599999999999994</v>
      </c>
      <c r="I162">
        <v>56</v>
      </c>
      <c r="J162">
        <v>43.5</v>
      </c>
      <c r="K162">
        <v>29.31</v>
      </c>
      <c r="L162">
        <v>181725.6</v>
      </c>
      <c r="M162">
        <f>_xlfn.CEILING.MATH(H162*I162*J162/5000)</f>
        <v>37</v>
      </c>
      <c r="O162">
        <v>0</v>
      </c>
      <c r="P162">
        <v>0</v>
      </c>
      <c r="Q162" t="s">
        <v>20</v>
      </c>
    </row>
    <row r="163" spans="1:17" hidden="1" x14ac:dyDescent="0.35">
      <c r="A163" t="s">
        <v>183</v>
      </c>
      <c r="B163" t="s">
        <v>33</v>
      </c>
      <c r="C163">
        <v>41549358661826</v>
      </c>
      <c r="D163">
        <v>10</v>
      </c>
      <c r="E163" t="s">
        <v>19</v>
      </c>
      <c r="F163">
        <v>109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O163">
        <v>0</v>
      </c>
      <c r="P163">
        <v>0</v>
      </c>
      <c r="Q163" t="s">
        <v>26</v>
      </c>
    </row>
    <row r="164" spans="1:17" x14ac:dyDescent="0.35">
      <c r="A164" t="s">
        <v>184</v>
      </c>
      <c r="B164" t="s">
        <v>18</v>
      </c>
      <c r="C164">
        <v>47549501931865</v>
      </c>
      <c r="D164">
        <v>34.35</v>
      </c>
      <c r="E164" t="s">
        <v>19</v>
      </c>
      <c r="F164">
        <v>699</v>
      </c>
      <c r="H164">
        <v>65</v>
      </c>
      <c r="I164">
        <v>36</v>
      </c>
      <c r="J164">
        <v>138</v>
      </c>
      <c r="K164">
        <v>15</v>
      </c>
      <c r="L164">
        <v>322920</v>
      </c>
      <c r="M164">
        <f>_xlfn.CEILING.MATH(H164*I164*J164/5000)</f>
        <v>65</v>
      </c>
      <c r="N164">
        <v>11.404068499999999</v>
      </c>
      <c r="O164">
        <v>1</v>
      </c>
      <c r="P164">
        <v>1</v>
      </c>
      <c r="Q164" t="s">
        <v>26</v>
      </c>
    </row>
    <row r="165" spans="1:17" hidden="1" x14ac:dyDescent="0.35">
      <c r="A165" t="s">
        <v>185</v>
      </c>
      <c r="B165" t="s">
        <v>18</v>
      </c>
      <c r="C165">
        <v>41410272100546</v>
      </c>
      <c r="D165">
        <v>33</v>
      </c>
      <c r="E165" t="s">
        <v>19</v>
      </c>
      <c r="F165">
        <v>479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14</v>
      </c>
      <c r="N165">
        <v>11.220814000000001</v>
      </c>
      <c r="O165">
        <v>0</v>
      </c>
      <c r="P165">
        <v>0</v>
      </c>
      <c r="Q165" t="s">
        <v>26</v>
      </c>
    </row>
    <row r="166" spans="1:17" hidden="1" x14ac:dyDescent="0.35">
      <c r="A166" t="s">
        <v>186</v>
      </c>
      <c r="B166" t="s">
        <v>18</v>
      </c>
      <c r="C166">
        <v>41639321436354</v>
      </c>
      <c r="D166">
        <v>40</v>
      </c>
      <c r="E166" t="s">
        <v>19</v>
      </c>
      <c r="F166">
        <v>415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14</v>
      </c>
      <c r="N166">
        <v>11.220814000000001</v>
      </c>
      <c r="O166">
        <v>0</v>
      </c>
      <c r="P166">
        <v>1</v>
      </c>
      <c r="Q166" t="s">
        <v>26</v>
      </c>
    </row>
    <row r="167" spans="1:17" x14ac:dyDescent="0.35">
      <c r="A167" t="s">
        <v>187</v>
      </c>
      <c r="B167" t="s">
        <v>33</v>
      </c>
      <c r="C167">
        <v>41579255070914</v>
      </c>
      <c r="D167">
        <v>5.5</v>
      </c>
      <c r="E167" t="s">
        <v>19</v>
      </c>
      <c r="F167">
        <v>59</v>
      </c>
      <c r="H167">
        <v>8</v>
      </c>
      <c r="I167">
        <v>19</v>
      </c>
      <c r="J167">
        <v>60</v>
      </c>
      <c r="K167">
        <v>5.5</v>
      </c>
      <c r="L167">
        <v>9120</v>
      </c>
      <c r="M167">
        <f t="shared" ref="M167:M168" si="14">_xlfn.CEILING.MATH(H167*I167*J167/5000)</f>
        <v>2</v>
      </c>
      <c r="O167">
        <v>0</v>
      </c>
      <c r="P167">
        <v>0</v>
      </c>
      <c r="Q167" t="s">
        <v>26</v>
      </c>
    </row>
    <row r="168" spans="1:17" x14ac:dyDescent="0.35">
      <c r="A168" t="s">
        <v>188</v>
      </c>
      <c r="B168" t="s">
        <v>33</v>
      </c>
      <c r="C168">
        <v>41579272929474</v>
      </c>
      <c r="D168">
        <v>0.35</v>
      </c>
      <c r="E168" t="s">
        <v>19</v>
      </c>
      <c r="F168">
        <v>15</v>
      </c>
      <c r="H168">
        <v>2.8</v>
      </c>
      <c r="I168">
        <v>12.3</v>
      </c>
      <c r="J168">
        <v>16.3</v>
      </c>
      <c r="K168">
        <v>0.35</v>
      </c>
      <c r="L168">
        <v>561.37</v>
      </c>
      <c r="M168">
        <f t="shared" si="14"/>
        <v>1</v>
      </c>
      <c r="O168">
        <v>0</v>
      </c>
      <c r="P168">
        <v>0</v>
      </c>
      <c r="Q168" t="s">
        <v>26</v>
      </c>
    </row>
    <row r="169" spans="1:17" hidden="1" x14ac:dyDescent="0.35">
      <c r="A169" t="s">
        <v>189</v>
      </c>
      <c r="B169" t="s">
        <v>18</v>
      </c>
      <c r="C169">
        <v>41639321501890</v>
      </c>
      <c r="D169">
        <v>40</v>
      </c>
      <c r="E169" t="s">
        <v>19</v>
      </c>
      <c r="F169">
        <v>428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14</v>
      </c>
      <c r="N169">
        <v>11.220814000000001</v>
      </c>
      <c r="O169">
        <v>0</v>
      </c>
      <c r="P169">
        <v>1</v>
      </c>
      <c r="Q169" t="s">
        <v>26</v>
      </c>
    </row>
    <row r="170" spans="1:17" hidden="1" x14ac:dyDescent="0.35">
      <c r="A170" t="s">
        <v>190</v>
      </c>
      <c r="B170" t="s">
        <v>18</v>
      </c>
      <c r="C170">
        <v>41829369512130</v>
      </c>
      <c r="D170">
        <v>54.5</v>
      </c>
      <c r="E170" t="s">
        <v>19</v>
      </c>
      <c r="F170">
        <v>718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14</v>
      </c>
      <c r="N170">
        <v>11.220814000000001</v>
      </c>
      <c r="O170">
        <v>0</v>
      </c>
      <c r="P170">
        <v>0</v>
      </c>
      <c r="Q170" t="s">
        <v>26</v>
      </c>
    </row>
    <row r="171" spans="1:17" hidden="1" x14ac:dyDescent="0.35">
      <c r="A171" t="s">
        <v>191</v>
      </c>
      <c r="B171" t="s">
        <v>18</v>
      </c>
      <c r="C171">
        <v>41829369675970</v>
      </c>
      <c r="D171">
        <v>56.78</v>
      </c>
      <c r="E171" t="s">
        <v>19</v>
      </c>
      <c r="F171">
        <v>659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14</v>
      </c>
      <c r="N171">
        <v>11.220814000000001</v>
      </c>
      <c r="O171">
        <v>0</v>
      </c>
      <c r="P171">
        <v>0</v>
      </c>
      <c r="Q171" t="s">
        <v>26</v>
      </c>
    </row>
    <row r="172" spans="1:17" hidden="1" x14ac:dyDescent="0.35">
      <c r="A172" t="s">
        <v>192</v>
      </c>
      <c r="B172" t="s">
        <v>18</v>
      </c>
      <c r="C172">
        <v>41829370036418</v>
      </c>
      <c r="D172">
        <v>56.08</v>
      </c>
      <c r="E172" t="s">
        <v>19</v>
      </c>
      <c r="F172">
        <v>719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</v>
      </c>
      <c r="N172">
        <v>11.220814000000001</v>
      </c>
      <c r="O172">
        <v>0</v>
      </c>
      <c r="P172">
        <v>0</v>
      </c>
      <c r="Q172" t="s">
        <v>26</v>
      </c>
    </row>
    <row r="173" spans="1:17" hidden="1" x14ac:dyDescent="0.35">
      <c r="A173" t="s">
        <v>193</v>
      </c>
      <c r="B173" t="s">
        <v>18</v>
      </c>
      <c r="C173">
        <v>41829370331330</v>
      </c>
      <c r="D173">
        <v>54.58</v>
      </c>
      <c r="E173" t="s">
        <v>19</v>
      </c>
      <c r="F173">
        <v>709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</v>
      </c>
      <c r="N173">
        <v>11.220814000000001</v>
      </c>
      <c r="O173">
        <v>0</v>
      </c>
      <c r="P173">
        <v>0</v>
      </c>
      <c r="Q173" t="s">
        <v>26</v>
      </c>
    </row>
    <row r="174" spans="1:17" hidden="1" x14ac:dyDescent="0.35">
      <c r="A174" t="s">
        <v>194</v>
      </c>
      <c r="B174" t="s">
        <v>18</v>
      </c>
      <c r="C174">
        <v>46733903429977</v>
      </c>
      <c r="D174">
        <v>34.36</v>
      </c>
      <c r="E174" t="s">
        <v>19</v>
      </c>
      <c r="F174">
        <v>4580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14</v>
      </c>
      <c r="N174">
        <v>11.220814000000001</v>
      </c>
      <c r="O174">
        <v>1</v>
      </c>
      <c r="P174">
        <v>1</v>
      </c>
      <c r="Q174" t="s">
        <v>26</v>
      </c>
    </row>
    <row r="175" spans="1:17" x14ac:dyDescent="0.35">
      <c r="A175" t="s">
        <v>195</v>
      </c>
      <c r="B175" t="s">
        <v>33</v>
      </c>
      <c r="C175">
        <v>41580210880706</v>
      </c>
      <c r="D175">
        <v>22</v>
      </c>
      <c r="E175" t="s">
        <v>19</v>
      </c>
      <c r="F175">
        <v>289</v>
      </c>
      <c r="H175">
        <v>21.5</v>
      </c>
      <c r="I175">
        <v>86.5</v>
      </c>
      <c r="J175">
        <v>96</v>
      </c>
      <c r="K175">
        <v>22</v>
      </c>
      <c r="L175">
        <v>178536</v>
      </c>
      <c r="M175">
        <f>_xlfn.CEILING.MATH(H175*I175*J175/5000)</f>
        <v>36</v>
      </c>
      <c r="O175">
        <v>0</v>
      </c>
      <c r="P175">
        <v>0</v>
      </c>
      <c r="Q175" t="s">
        <v>26</v>
      </c>
    </row>
    <row r="176" spans="1:17" hidden="1" x14ac:dyDescent="0.35">
      <c r="A176" t="s">
        <v>196</v>
      </c>
      <c r="B176" t="s">
        <v>18</v>
      </c>
      <c r="C176">
        <v>46738261279065</v>
      </c>
      <c r="D176">
        <v>34.36</v>
      </c>
      <c r="E176" t="s">
        <v>19</v>
      </c>
      <c r="F176">
        <v>8144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14</v>
      </c>
      <c r="N176">
        <v>11.220814000000001</v>
      </c>
      <c r="O176">
        <v>1</v>
      </c>
      <c r="P176">
        <v>1</v>
      </c>
      <c r="Q176" t="s">
        <v>26</v>
      </c>
    </row>
    <row r="177" spans="1:17" hidden="1" x14ac:dyDescent="0.35">
      <c r="A177" t="s">
        <v>197</v>
      </c>
      <c r="B177" t="s">
        <v>18</v>
      </c>
      <c r="C177">
        <v>41639321403586</v>
      </c>
      <c r="D177">
        <v>40</v>
      </c>
      <c r="E177" t="s">
        <v>19</v>
      </c>
      <c r="F177">
        <v>399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13</v>
      </c>
      <c r="N177">
        <v>11.051655999999999</v>
      </c>
      <c r="O177">
        <v>0</v>
      </c>
      <c r="P177">
        <v>1</v>
      </c>
      <c r="Q177" t="s">
        <v>26</v>
      </c>
    </row>
    <row r="178" spans="1:17" hidden="1" x14ac:dyDescent="0.35">
      <c r="A178" t="s">
        <v>198</v>
      </c>
      <c r="B178" t="s">
        <v>18</v>
      </c>
      <c r="C178">
        <v>41829369807042</v>
      </c>
      <c r="D178">
        <v>58.28</v>
      </c>
      <c r="E178" t="s">
        <v>19</v>
      </c>
      <c r="F178">
        <v>738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13</v>
      </c>
      <c r="N178">
        <v>11.051655999999999</v>
      </c>
      <c r="O178">
        <v>0</v>
      </c>
      <c r="P178">
        <v>0</v>
      </c>
      <c r="Q178" t="s">
        <v>26</v>
      </c>
    </row>
    <row r="179" spans="1:17" hidden="1" x14ac:dyDescent="0.35">
      <c r="A179" t="s">
        <v>199</v>
      </c>
      <c r="B179" t="s">
        <v>18</v>
      </c>
      <c r="C179">
        <v>41829369970882</v>
      </c>
      <c r="D179">
        <v>52.28</v>
      </c>
      <c r="E179" t="s">
        <v>19</v>
      </c>
      <c r="F179">
        <v>659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13</v>
      </c>
      <c r="N179">
        <v>11.051655999999999</v>
      </c>
      <c r="O179">
        <v>0</v>
      </c>
      <c r="P179">
        <v>0</v>
      </c>
      <c r="Q179" t="s">
        <v>26</v>
      </c>
    </row>
    <row r="180" spans="1:17" x14ac:dyDescent="0.35">
      <c r="A180" t="s">
        <v>200</v>
      </c>
      <c r="B180" t="s">
        <v>33</v>
      </c>
      <c r="C180">
        <v>41580381405378</v>
      </c>
      <c r="D180">
        <v>2</v>
      </c>
      <c r="E180" t="s">
        <v>19</v>
      </c>
      <c r="F180">
        <v>25</v>
      </c>
      <c r="H180">
        <v>5</v>
      </c>
      <c r="I180">
        <v>16</v>
      </c>
      <c r="J180">
        <v>18.100000000000001</v>
      </c>
      <c r="K180">
        <v>2</v>
      </c>
      <c r="L180">
        <v>1448</v>
      </c>
      <c r="M180">
        <f>_xlfn.CEILING.MATH(H180*I180*J180/5000)</f>
        <v>1</v>
      </c>
      <c r="O180">
        <v>0</v>
      </c>
      <c r="P180">
        <v>0</v>
      </c>
      <c r="Q180" t="s">
        <v>26</v>
      </c>
    </row>
    <row r="181" spans="1:17" hidden="1" x14ac:dyDescent="0.35">
      <c r="A181" t="s">
        <v>201</v>
      </c>
      <c r="B181" t="s">
        <v>18</v>
      </c>
      <c r="C181">
        <v>41829370265794</v>
      </c>
      <c r="D181">
        <v>50.78</v>
      </c>
      <c r="E181" t="s">
        <v>19</v>
      </c>
      <c r="F181">
        <v>649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13</v>
      </c>
      <c r="N181">
        <v>11.051655999999999</v>
      </c>
      <c r="O181">
        <v>0</v>
      </c>
      <c r="P181">
        <v>0</v>
      </c>
      <c r="Q181" t="s">
        <v>26</v>
      </c>
    </row>
    <row r="182" spans="1:17" x14ac:dyDescent="0.35">
      <c r="A182" t="s">
        <v>202</v>
      </c>
      <c r="B182" t="s">
        <v>33</v>
      </c>
      <c r="C182">
        <v>41581552369858</v>
      </c>
      <c r="D182">
        <v>2</v>
      </c>
      <c r="E182" t="s">
        <v>19</v>
      </c>
      <c r="F182">
        <v>49</v>
      </c>
      <c r="H182">
        <v>6</v>
      </c>
      <c r="I182">
        <v>14</v>
      </c>
      <c r="J182">
        <v>18.5</v>
      </c>
      <c r="K182">
        <v>2</v>
      </c>
      <c r="L182">
        <v>1554</v>
      </c>
      <c r="M182">
        <f t="shared" ref="M182:M184" si="15">_xlfn.CEILING.MATH(H182*I182*J182/5000)</f>
        <v>1</v>
      </c>
      <c r="O182">
        <v>0</v>
      </c>
      <c r="P182">
        <v>0</v>
      </c>
      <c r="Q182" t="s">
        <v>26</v>
      </c>
    </row>
    <row r="183" spans="1:17" x14ac:dyDescent="0.35">
      <c r="A183" t="s">
        <v>203</v>
      </c>
      <c r="B183" t="s">
        <v>33</v>
      </c>
      <c r="C183">
        <v>41581661683906</v>
      </c>
      <c r="D183">
        <v>5.4</v>
      </c>
      <c r="E183" t="s">
        <v>19</v>
      </c>
      <c r="F183">
        <v>59</v>
      </c>
      <c r="H183">
        <v>4.5</v>
      </c>
      <c r="I183">
        <v>23</v>
      </c>
      <c r="J183">
        <v>30</v>
      </c>
      <c r="K183">
        <v>5.4</v>
      </c>
      <c r="L183">
        <v>3105</v>
      </c>
      <c r="M183">
        <f t="shared" si="15"/>
        <v>1</v>
      </c>
      <c r="O183">
        <v>0</v>
      </c>
      <c r="P183">
        <v>0</v>
      </c>
      <c r="Q183" t="s">
        <v>26</v>
      </c>
    </row>
    <row r="184" spans="1:17" x14ac:dyDescent="0.35">
      <c r="A184" t="s">
        <v>204</v>
      </c>
      <c r="B184" t="s">
        <v>33</v>
      </c>
      <c r="C184">
        <v>41581732397250</v>
      </c>
      <c r="D184">
        <v>4</v>
      </c>
      <c r="E184" t="s">
        <v>19</v>
      </c>
      <c r="F184">
        <v>79</v>
      </c>
      <c r="H184">
        <v>11</v>
      </c>
      <c r="I184">
        <v>17</v>
      </c>
      <c r="J184">
        <v>46.5</v>
      </c>
      <c r="K184">
        <v>4</v>
      </c>
      <c r="L184">
        <v>8695.5</v>
      </c>
      <c r="M184">
        <f t="shared" si="15"/>
        <v>2</v>
      </c>
      <c r="O184">
        <v>0</v>
      </c>
      <c r="P184">
        <v>0</v>
      </c>
      <c r="Q184" t="s">
        <v>26</v>
      </c>
    </row>
    <row r="185" spans="1:17" hidden="1" x14ac:dyDescent="0.35">
      <c r="A185" t="s">
        <v>205</v>
      </c>
      <c r="B185" t="s">
        <v>18</v>
      </c>
      <c r="C185">
        <v>41410272952514</v>
      </c>
      <c r="D185">
        <v>25</v>
      </c>
      <c r="E185" t="s">
        <v>19</v>
      </c>
      <c r="F185">
        <v>389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12</v>
      </c>
      <c r="N185">
        <v>10.868401499999999</v>
      </c>
      <c r="O185">
        <v>0</v>
      </c>
      <c r="P185">
        <v>0</v>
      </c>
      <c r="Q185" t="s">
        <v>26</v>
      </c>
    </row>
    <row r="186" spans="1:17" x14ac:dyDescent="0.35">
      <c r="A186" t="s">
        <v>206</v>
      </c>
      <c r="B186" t="s">
        <v>18</v>
      </c>
      <c r="C186">
        <v>41410286846146</v>
      </c>
      <c r="D186">
        <v>25</v>
      </c>
      <c r="E186" t="s">
        <v>19</v>
      </c>
      <c r="F186">
        <v>264</v>
      </c>
      <c r="H186">
        <v>11</v>
      </c>
      <c r="I186">
        <v>46</v>
      </c>
      <c r="J186">
        <v>52</v>
      </c>
      <c r="K186">
        <v>25</v>
      </c>
      <c r="L186">
        <v>26312</v>
      </c>
      <c r="M186">
        <f>_xlfn.CEILING.MATH(H186*I186*J186/5000)</f>
        <v>6</v>
      </c>
      <c r="N186">
        <v>10.868401499999999</v>
      </c>
      <c r="O186">
        <v>0</v>
      </c>
      <c r="P186">
        <v>0</v>
      </c>
      <c r="Q186" t="s">
        <v>26</v>
      </c>
    </row>
    <row r="187" spans="1:17" hidden="1" x14ac:dyDescent="0.35">
      <c r="A187" t="s">
        <v>207</v>
      </c>
      <c r="B187" t="s">
        <v>18</v>
      </c>
      <c r="C187">
        <v>41829369544898</v>
      </c>
      <c r="D187">
        <v>52.8</v>
      </c>
      <c r="E187" t="s">
        <v>19</v>
      </c>
      <c r="F187">
        <v>699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12</v>
      </c>
      <c r="N187">
        <v>10.868401499999999</v>
      </c>
      <c r="O187">
        <v>0</v>
      </c>
      <c r="P187">
        <v>0</v>
      </c>
      <c r="Q187" t="s">
        <v>26</v>
      </c>
    </row>
    <row r="188" spans="1:17" hidden="1" x14ac:dyDescent="0.35">
      <c r="A188" t="s">
        <v>208</v>
      </c>
      <c r="B188" t="s">
        <v>18</v>
      </c>
      <c r="C188">
        <v>41829369839810</v>
      </c>
      <c r="D188">
        <v>56.58</v>
      </c>
      <c r="E188" t="s">
        <v>19</v>
      </c>
      <c r="F188">
        <v>719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12</v>
      </c>
      <c r="N188">
        <v>10.868401499999999</v>
      </c>
      <c r="O188">
        <v>0</v>
      </c>
      <c r="P188">
        <v>0</v>
      </c>
      <c r="Q188" t="s">
        <v>26</v>
      </c>
    </row>
    <row r="189" spans="1:17" hidden="1" x14ac:dyDescent="0.35">
      <c r="A189" t="s">
        <v>209</v>
      </c>
      <c r="B189" t="s">
        <v>18</v>
      </c>
      <c r="C189">
        <v>41829370101954</v>
      </c>
      <c r="D189">
        <v>53.78</v>
      </c>
      <c r="E189" t="s">
        <v>19</v>
      </c>
      <c r="F189">
        <v>738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</v>
      </c>
      <c r="N189">
        <v>10.868401499999999</v>
      </c>
      <c r="O189">
        <v>0</v>
      </c>
      <c r="P189">
        <v>0</v>
      </c>
      <c r="Q189" t="s">
        <v>26</v>
      </c>
    </row>
    <row r="190" spans="1:17" hidden="1" x14ac:dyDescent="0.35">
      <c r="A190" t="s">
        <v>210</v>
      </c>
      <c r="B190" t="s">
        <v>18</v>
      </c>
      <c r="C190">
        <v>41829370396866</v>
      </c>
      <c r="D190">
        <v>52.28</v>
      </c>
      <c r="E190" t="s">
        <v>19</v>
      </c>
      <c r="F190">
        <v>728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12</v>
      </c>
      <c r="N190">
        <v>10.868401499999999</v>
      </c>
      <c r="O190">
        <v>0</v>
      </c>
      <c r="P190">
        <v>0</v>
      </c>
      <c r="Q190" t="s">
        <v>26</v>
      </c>
    </row>
    <row r="191" spans="1:17" hidden="1" x14ac:dyDescent="0.35">
      <c r="A191" t="s">
        <v>211</v>
      </c>
      <c r="B191" t="s">
        <v>18</v>
      </c>
      <c r="C191">
        <v>42395441987778</v>
      </c>
      <c r="D191">
        <v>28</v>
      </c>
      <c r="E191" t="s">
        <v>19</v>
      </c>
      <c r="F191">
        <v>341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12</v>
      </c>
      <c r="N191">
        <v>10.868401499999999</v>
      </c>
      <c r="O191">
        <v>0</v>
      </c>
      <c r="P191">
        <v>0</v>
      </c>
      <c r="Q191" t="s">
        <v>26</v>
      </c>
    </row>
    <row r="192" spans="1:17" x14ac:dyDescent="0.35">
      <c r="A192" t="s">
        <v>212</v>
      </c>
      <c r="B192" t="s">
        <v>18</v>
      </c>
      <c r="C192">
        <v>46700433178969</v>
      </c>
      <c r="D192">
        <v>8.5</v>
      </c>
      <c r="E192" t="s">
        <v>19</v>
      </c>
      <c r="F192">
        <v>499</v>
      </c>
      <c r="H192">
        <v>36.5</v>
      </c>
      <c r="I192">
        <v>61.5</v>
      </c>
      <c r="J192">
        <v>113</v>
      </c>
      <c r="K192">
        <v>8.5</v>
      </c>
      <c r="L192">
        <v>253656.75</v>
      </c>
      <c r="M192">
        <f t="shared" ref="M192:M194" si="16">_xlfn.CEILING.MATH(H192*I192*J192/5000)</f>
        <v>51</v>
      </c>
      <c r="O192">
        <v>0</v>
      </c>
      <c r="P192">
        <v>0</v>
      </c>
      <c r="Q192" t="s">
        <v>20</v>
      </c>
    </row>
    <row r="193" spans="1:17" x14ac:dyDescent="0.35">
      <c r="A193" t="s">
        <v>213</v>
      </c>
      <c r="B193" t="s">
        <v>18</v>
      </c>
      <c r="C193">
        <v>46700433211737</v>
      </c>
      <c r="D193">
        <v>12.24</v>
      </c>
      <c r="E193" t="s">
        <v>19</v>
      </c>
      <c r="F193">
        <v>538</v>
      </c>
      <c r="H193">
        <v>36.5</v>
      </c>
      <c r="I193">
        <v>61.5</v>
      </c>
      <c r="J193">
        <v>113</v>
      </c>
      <c r="K193">
        <v>8.5</v>
      </c>
      <c r="L193">
        <v>253656.75</v>
      </c>
      <c r="M193">
        <f t="shared" si="16"/>
        <v>51</v>
      </c>
      <c r="O193">
        <v>0</v>
      </c>
      <c r="P193">
        <v>0</v>
      </c>
      <c r="Q193" t="s">
        <v>20</v>
      </c>
    </row>
    <row r="194" spans="1:17" x14ac:dyDescent="0.35">
      <c r="A194" t="s">
        <v>214</v>
      </c>
      <c r="B194" t="s">
        <v>18</v>
      </c>
      <c r="C194">
        <v>46700433867097</v>
      </c>
      <c r="D194">
        <v>8.5</v>
      </c>
      <c r="E194" t="s">
        <v>19</v>
      </c>
      <c r="F194">
        <v>499</v>
      </c>
      <c r="H194">
        <v>36.5</v>
      </c>
      <c r="I194">
        <v>61.5</v>
      </c>
      <c r="J194">
        <v>113</v>
      </c>
      <c r="K194">
        <v>8.5</v>
      </c>
      <c r="L194">
        <v>253656.75</v>
      </c>
      <c r="M194">
        <f t="shared" si="16"/>
        <v>51</v>
      </c>
      <c r="O194">
        <v>0</v>
      </c>
      <c r="P194">
        <v>0</v>
      </c>
      <c r="Q194" t="s">
        <v>20</v>
      </c>
    </row>
    <row r="195" spans="1:17" hidden="1" x14ac:dyDescent="0.35">
      <c r="A195" t="s">
        <v>215</v>
      </c>
      <c r="B195" t="s">
        <v>18</v>
      </c>
      <c r="C195">
        <v>41410268299458</v>
      </c>
      <c r="D195">
        <v>28</v>
      </c>
      <c r="E195" t="s">
        <v>19</v>
      </c>
      <c r="F195">
        <v>389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11</v>
      </c>
      <c r="N195">
        <v>10.685147000000001</v>
      </c>
      <c r="O195">
        <v>0</v>
      </c>
      <c r="P195">
        <v>0</v>
      </c>
      <c r="Q195" t="s">
        <v>26</v>
      </c>
    </row>
    <row r="196" spans="1:17" hidden="1" x14ac:dyDescent="0.35">
      <c r="A196" t="s">
        <v>216</v>
      </c>
      <c r="B196" t="s">
        <v>18</v>
      </c>
      <c r="C196">
        <v>41829369479362</v>
      </c>
      <c r="D196">
        <v>49</v>
      </c>
      <c r="E196" t="s">
        <v>19</v>
      </c>
      <c r="F196">
        <v>639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11</v>
      </c>
      <c r="N196">
        <v>10.685147000000001</v>
      </c>
      <c r="O196">
        <v>0</v>
      </c>
      <c r="P196">
        <v>0</v>
      </c>
      <c r="Q196" t="s">
        <v>26</v>
      </c>
    </row>
    <row r="197" spans="1:17" hidden="1" x14ac:dyDescent="0.35">
      <c r="A197" t="s">
        <v>217</v>
      </c>
      <c r="B197" t="s">
        <v>18</v>
      </c>
      <c r="C197">
        <v>41829369774274</v>
      </c>
      <c r="D197">
        <v>52.78</v>
      </c>
      <c r="E197" t="s">
        <v>19</v>
      </c>
      <c r="F197">
        <v>659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11</v>
      </c>
      <c r="N197">
        <v>10.685147000000001</v>
      </c>
      <c r="O197">
        <v>0</v>
      </c>
      <c r="P197">
        <v>0</v>
      </c>
      <c r="Q197" t="s">
        <v>26</v>
      </c>
    </row>
    <row r="198" spans="1:17" hidden="1" x14ac:dyDescent="0.35">
      <c r="A198" t="s">
        <v>218</v>
      </c>
      <c r="B198" t="s">
        <v>18</v>
      </c>
      <c r="C198">
        <v>41829370134722</v>
      </c>
      <c r="D198">
        <v>52.08</v>
      </c>
      <c r="E198" t="s">
        <v>19</v>
      </c>
      <c r="F198">
        <v>719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  <c r="N198">
        <v>10.685147000000001</v>
      </c>
      <c r="O198">
        <v>0</v>
      </c>
      <c r="P198">
        <v>0</v>
      </c>
      <c r="Q198" t="s">
        <v>26</v>
      </c>
    </row>
    <row r="199" spans="1:17" hidden="1" x14ac:dyDescent="0.35">
      <c r="A199" t="s">
        <v>219</v>
      </c>
      <c r="B199" t="s">
        <v>18</v>
      </c>
      <c r="C199">
        <v>41829370429634</v>
      </c>
      <c r="D199">
        <v>50.58</v>
      </c>
      <c r="E199" t="s">
        <v>19</v>
      </c>
      <c r="F199">
        <v>709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11</v>
      </c>
      <c r="N199">
        <v>10.685147000000001</v>
      </c>
      <c r="O199">
        <v>0</v>
      </c>
      <c r="P199">
        <v>0</v>
      </c>
      <c r="Q199" t="s">
        <v>26</v>
      </c>
    </row>
    <row r="200" spans="1:17" hidden="1" x14ac:dyDescent="0.35">
      <c r="A200" t="s">
        <v>220</v>
      </c>
      <c r="B200" t="s">
        <v>18</v>
      </c>
      <c r="C200">
        <v>41410272493762</v>
      </c>
      <c r="D200">
        <v>19</v>
      </c>
      <c r="E200" t="s">
        <v>19</v>
      </c>
      <c r="F200">
        <v>279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10.515988999999999</v>
      </c>
      <c r="O200">
        <v>0</v>
      </c>
      <c r="P200">
        <v>0</v>
      </c>
      <c r="Q200" t="s">
        <v>26</v>
      </c>
    </row>
    <row r="201" spans="1:17" hidden="1" x14ac:dyDescent="0.35">
      <c r="A201" t="s">
        <v>221</v>
      </c>
      <c r="B201" t="s">
        <v>18</v>
      </c>
      <c r="C201">
        <v>41410274427074</v>
      </c>
      <c r="D201">
        <v>24</v>
      </c>
      <c r="E201" t="s">
        <v>19</v>
      </c>
      <c r="F201">
        <v>341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10</v>
      </c>
      <c r="N201">
        <v>10.515988999999999</v>
      </c>
      <c r="O201">
        <v>0</v>
      </c>
      <c r="P201">
        <v>0</v>
      </c>
      <c r="Q201" t="s">
        <v>26</v>
      </c>
    </row>
    <row r="202" spans="1:17" x14ac:dyDescent="0.35">
      <c r="A202" t="s">
        <v>222</v>
      </c>
      <c r="B202" t="s">
        <v>18</v>
      </c>
      <c r="C202">
        <v>41410509177026</v>
      </c>
      <c r="D202">
        <v>0.35</v>
      </c>
      <c r="E202" t="s">
        <v>19</v>
      </c>
      <c r="F202">
        <v>19</v>
      </c>
      <c r="H202">
        <v>0.2</v>
      </c>
      <c r="I202">
        <v>4</v>
      </c>
      <c r="J202">
        <v>8</v>
      </c>
      <c r="K202">
        <v>0.05</v>
      </c>
      <c r="L202">
        <v>6.4</v>
      </c>
      <c r="M202">
        <f t="shared" ref="M202:M203" si="17">_xlfn.CEILING.MATH(H202*I202*J202/5000)</f>
        <v>1</v>
      </c>
      <c r="N202">
        <v>10.515988999999999</v>
      </c>
      <c r="O202">
        <v>0</v>
      </c>
      <c r="P202">
        <v>0</v>
      </c>
      <c r="Q202" t="s">
        <v>20</v>
      </c>
    </row>
    <row r="203" spans="1:17" x14ac:dyDescent="0.35">
      <c r="A203" t="s">
        <v>223</v>
      </c>
      <c r="B203" t="s">
        <v>18</v>
      </c>
      <c r="C203">
        <v>41410519924930</v>
      </c>
      <c r="D203">
        <v>8</v>
      </c>
      <c r="E203" t="s">
        <v>19</v>
      </c>
      <c r="F203">
        <v>99</v>
      </c>
      <c r="H203">
        <v>13</v>
      </c>
      <c r="I203">
        <v>19.5</v>
      </c>
      <c r="J203">
        <v>42.5</v>
      </c>
      <c r="K203">
        <v>8.75</v>
      </c>
      <c r="L203">
        <v>10773.75</v>
      </c>
      <c r="M203">
        <f t="shared" si="17"/>
        <v>3</v>
      </c>
      <c r="N203">
        <v>10.515988999999999</v>
      </c>
      <c r="O203">
        <v>0</v>
      </c>
      <c r="P203">
        <v>0</v>
      </c>
      <c r="Q203" t="s">
        <v>20</v>
      </c>
    </row>
    <row r="204" spans="1:17" hidden="1" x14ac:dyDescent="0.35">
      <c r="A204" t="s">
        <v>224</v>
      </c>
      <c r="B204" t="s">
        <v>18</v>
      </c>
      <c r="C204">
        <v>41829370069186</v>
      </c>
      <c r="D204">
        <v>48.28</v>
      </c>
      <c r="E204" t="s">
        <v>19</v>
      </c>
      <c r="F204">
        <v>659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10</v>
      </c>
      <c r="N204">
        <v>10.515988999999999</v>
      </c>
      <c r="O204">
        <v>0</v>
      </c>
      <c r="P204">
        <v>0</v>
      </c>
      <c r="Q204" t="s">
        <v>26</v>
      </c>
    </row>
    <row r="205" spans="1:17" hidden="1" x14ac:dyDescent="0.35">
      <c r="A205" t="s">
        <v>225</v>
      </c>
      <c r="B205" t="s">
        <v>18</v>
      </c>
      <c r="C205">
        <v>41829370364098</v>
      </c>
      <c r="D205">
        <v>46.78</v>
      </c>
      <c r="E205" t="s">
        <v>19</v>
      </c>
      <c r="F205">
        <v>649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10.515988999999999</v>
      </c>
      <c r="O205">
        <v>0</v>
      </c>
      <c r="P205">
        <v>0</v>
      </c>
      <c r="Q205" t="s">
        <v>26</v>
      </c>
    </row>
    <row r="206" spans="1:17" hidden="1" x14ac:dyDescent="0.35">
      <c r="A206" t="s">
        <v>226</v>
      </c>
      <c r="B206" t="s">
        <v>18</v>
      </c>
      <c r="C206">
        <v>47578627604825</v>
      </c>
      <c r="D206">
        <v>20</v>
      </c>
      <c r="E206" t="s">
        <v>19</v>
      </c>
      <c r="F206">
        <v>4538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10.515988999999999</v>
      </c>
      <c r="O206">
        <v>0</v>
      </c>
      <c r="P206">
        <v>0</v>
      </c>
      <c r="Q206" t="s">
        <v>26</v>
      </c>
    </row>
    <row r="207" spans="1:17" x14ac:dyDescent="0.35">
      <c r="A207" t="s">
        <v>227</v>
      </c>
      <c r="B207" t="s">
        <v>18</v>
      </c>
      <c r="C207">
        <v>47563343135065</v>
      </c>
      <c r="D207">
        <v>19.350000000000001</v>
      </c>
      <c r="E207" t="s">
        <v>19</v>
      </c>
      <c r="F207">
        <v>399</v>
      </c>
      <c r="H207">
        <v>57</v>
      </c>
      <c r="I207">
        <v>25</v>
      </c>
      <c r="J207">
        <v>98</v>
      </c>
      <c r="K207">
        <v>19.350000000000001</v>
      </c>
      <c r="L207">
        <v>139650</v>
      </c>
      <c r="M207">
        <f>_xlfn.CEILING.MATH(H207*I207*J207/5000)</f>
        <v>28</v>
      </c>
      <c r="O207">
        <v>0</v>
      </c>
      <c r="P207">
        <v>0</v>
      </c>
      <c r="Q207" t="s">
        <v>20</v>
      </c>
    </row>
    <row r="208" spans="1:17" hidden="1" x14ac:dyDescent="0.35">
      <c r="A208" t="s">
        <v>228</v>
      </c>
      <c r="B208" t="s">
        <v>18</v>
      </c>
      <c r="C208">
        <v>41410269348034</v>
      </c>
      <c r="D208">
        <v>20</v>
      </c>
      <c r="E208" t="s">
        <v>19</v>
      </c>
      <c r="F208">
        <v>289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9</v>
      </c>
      <c r="N208">
        <v>10.332734500000001</v>
      </c>
      <c r="O208">
        <v>0</v>
      </c>
      <c r="P208">
        <v>0</v>
      </c>
      <c r="Q208" t="s">
        <v>26</v>
      </c>
    </row>
    <row r="209" spans="1:17" x14ac:dyDescent="0.35">
      <c r="A209" t="s">
        <v>229</v>
      </c>
      <c r="B209" t="s">
        <v>18</v>
      </c>
      <c r="C209">
        <v>41548763824322</v>
      </c>
      <c r="D209">
        <v>1.5</v>
      </c>
      <c r="E209" t="s">
        <v>19</v>
      </c>
      <c r="F209">
        <v>35</v>
      </c>
      <c r="H209">
        <v>2.5</v>
      </c>
      <c r="I209">
        <v>19.100000000000001</v>
      </c>
      <c r="J209">
        <v>19.600000000000001</v>
      </c>
      <c r="K209">
        <v>1.5</v>
      </c>
      <c r="L209">
        <v>935.9</v>
      </c>
      <c r="M209">
        <f t="shared" ref="M209:M210" si="18">_xlfn.CEILING.MATH(H209*I209*J209/5000)</f>
        <v>1</v>
      </c>
      <c r="N209">
        <v>10.332734500000001</v>
      </c>
      <c r="O209">
        <v>0</v>
      </c>
      <c r="P209">
        <v>0</v>
      </c>
      <c r="Q209" t="s">
        <v>20</v>
      </c>
    </row>
    <row r="210" spans="1:17" x14ac:dyDescent="0.35">
      <c r="A210" t="s">
        <v>230</v>
      </c>
      <c r="B210" t="s">
        <v>18</v>
      </c>
      <c r="C210">
        <v>42094288273602</v>
      </c>
      <c r="D210">
        <v>17.350000000000001</v>
      </c>
      <c r="E210" t="s">
        <v>19</v>
      </c>
      <c r="F210">
        <v>167.54</v>
      </c>
      <c r="H210">
        <v>13</v>
      </c>
      <c r="I210">
        <v>18</v>
      </c>
      <c r="J210">
        <v>130</v>
      </c>
      <c r="K210">
        <v>17.350000000000001</v>
      </c>
      <c r="L210">
        <v>30420</v>
      </c>
      <c r="M210">
        <f t="shared" si="18"/>
        <v>7</v>
      </c>
      <c r="O210">
        <v>0</v>
      </c>
      <c r="P210">
        <v>1</v>
      </c>
      <c r="Q210" t="s">
        <v>26</v>
      </c>
    </row>
    <row r="211" spans="1:17" hidden="1" x14ac:dyDescent="0.35">
      <c r="A211" t="s">
        <v>231</v>
      </c>
      <c r="B211" t="s">
        <v>18</v>
      </c>
      <c r="C211">
        <v>42395464007874</v>
      </c>
      <c r="D211">
        <v>23</v>
      </c>
      <c r="E211" t="s">
        <v>19</v>
      </c>
      <c r="F211">
        <v>265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9</v>
      </c>
      <c r="N211">
        <v>10.332734500000001</v>
      </c>
      <c r="O211">
        <v>0</v>
      </c>
      <c r="P211">
        <v>0</v>
      </c>
      <c r="Q211" t="s">
        <v>26</v>
      </c>
    </row>
    <row r="212" spans="1:17" hidden="1" x14ac:dyDescent="0.35">
      <c r="A212" t="s">
        <v>232</v>
      </c>
      <c r="B212" t="s">
        <v>18</v>
      </c>
      <c r="C212">
        <v>41410273607874</v>
      </c>
      <c r="D212">
        <v>18</v>
      </c>
      <c r="E212" t="s">
        <v>19</v>
      </c>
      <c r="F212">
        <v>259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8</v>
      </c>
      <c r="N212">
        <v>10.1635765</v>
      </c>
      <c r="O212">
        <v>0</v>
      </c>
      <c r="P212">
        <v>0</v>
      </c>
      <c r="Q212" t="s">
        <v>26</v>
      </c>
    </row>
    <row r="213" spans="1:17" x14ac:dyDescent="0.35">
      <c r="A213" t="s">
        <v>233</v>
      </c>
      <c r="B213" t="s">
        <v>18</v>
      </c>
      <c r="C213">
        <v>41579994775746</v>
      </c>
      <c r="D213">
        <v>6.05</v>
      </c>
      <c r="E213" t="s">
        <v>19</v>
      </c>
      <c r="F213">
        <v>99</v>
      </c>
      <c r="H213">
        <v>18</v>
      </c>
      <c r="I213">
        <v>20.5</v>
      </c>
      <c r="J213">
        <v>39.5</v>
      </c>
      <c r="K213">
        <v>5.5</v>
      </c>
      <c r="L213">
        <v>14575.5</v>
      </c>
      <c r="M213">
        <f t="shared" ref="M213:M214" si="19">_xlfn.CEILING.MATH(H213*I213*J213/5000)</f>
        <v>3</v>
      </c>
      <c r="N213">
        <v>10.1635765</v>
      </c>
      <c r="O213">
        <v>0</v>
      </c>
      <c r="P213">
        <v>0</v>
      </c>
      <c r="Q213" t="s">
        <v>20</v>
      </c>
    </row>
    <row r="214" spans="1:17" x14ac:dyDescent="0.35">
      <c r="A214" t="s">
        <v>234</v>
      </c>
      <c r="B214" t="s">
        <v>18</v>
      </c>
      <c r="C214">
        <v>41580079644866</v>
      </c>
      <c r="D214">
        <v>2.25</v>
      </c>
      <c r="E214" t="s">
        <v>19</v>
      </c>
      <c r="F214">
        <v>89</v>
      </c>
      <c r="H214">
        <v>11</v>
      </c>
      <c r="I214">
        <v>25</v>
      </c>
      <c r="J214">
        <v>35</v>
      </c>
      <c r="K214">
        <v>3.1</v>
      </c>
      <c r="L214">
        <v>9625</v>
      </c>
      <c r="M214">
        <f t="shared" si="19"/>
        <v>2</v>
      </c>
      <c r="N214">
        <v>10.1635765</v>
      </c>
      <c r="O214">
        <v>0</v>
      </c>
      <c r="P214">
        <v>0</v>
      </c>
      <c r="Q214" t="s">
        <v>20</v>
      </c>
    </row>
    <row r="215" spans="1:17" hidden="1" x14ac:dyDescent="0.35">
      <c r="A215" t="s">
        <v>235</v>
      </c>
      <c r="B215" t="s">
        <v>18</v>
      </c>
      <c r="C215">
        <v>41410268790978</v>
      </c>
      <c r="D215">
        <v>14</v>
      </c>
      <c r="E215" t="s">
        <v>19</v>
      </c>
      <c r="F215">
        <v>176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7</v>
      </c>
      <c r="N215">
        <v>9.980322000000001</v>
      </c>
      <c r="O215">
        <v>0</v>
      </c>
      <c r="P215">
        <v>0</v>
      </c>
      <c r="Q215" t="s">
        <v>26</v>
      </c>
    </row>
    <row r="216" spans="1:17" hidden="1" x14ac:dyDescent="0.35">
      <c r="A216" t="s">
        <v>236</v>
      </c>
      <c r="B216" t="s">
        <v>18</v>
      </c>
      <c r="C216">
        <v>41410271477954</v>
      </c>
      <c r="D216">
        <v>19</v>
      </c>
      <c r="E216" t="s">
        <v>19</v>
      </c>
      <c r="F216">
        <v>265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7</v>
      </c>
      <c r="N216">
        <v>9.980322000000001</v>
      </c>
      <c r="O216">
        <v>0</v>
      </c>
      <c r="P216">
        <v>0</v>
      </c>
      <c r="Q216" t="s">
        <v>26</v>
      </c>
    </row>
    <row r="217" spans="1:17" x14ac:dyDescent="0.35">
      <c r="A217" t="s">
        <v>237</v>
      </c>
      <c r="B217" t="s">
        <v>33</v>
      </c>
      <c r="C217">
        <v>41645460521154</v>
      </c>
      <c r="D217">
        <v>0.06</v>
      </c>
      <c r="E217" t="s">
        <v>19</v>
      </c>
      <c r="F217">
        <v>7</v>
      </c>
      <c r="H217">
        <v>3.3</v>
      </c>
      <c r="I217">
        <v>6</v>
      </c>
      <c r="J217">
        <v>4</v>
      </c>
      <c r="K217">
        <v>0.06</v>
      </c>
      <c r="L217">
        <v>79.2</v>
      </c>
      <c r="M217">
        <f t="shared" ref="M217:M218" si="20">_xlfn.CEILING.MATH(H217*I217*J217/5000)</f>
        <v>1</v>
      </c>
      <c r="O217">
        <v>0</v>
      </c>
      <c r="P217">
        <v>0</v>
      </c>
      <c r="Q217" t="s">
        <v>26</v>
      </c>
    </row>
    <row r="218" spans="1:17" x14ac:dyDescent="0.35">
      <c r="A218" t="s">
        <v>238</v>
      </c>
      <c r="B218" t="s">
        <v>18</v>
      </c>
      <c r="C218">
        <v>41410385739970</v>
      </c>
      <c r="D218">
        <v>3.7</v>
      </c>
      <c r="E218" t="s">
        <v>19</v>
      </c>
      <c r="F218">
        <v>49</v>
      </c>
      <c r="H218">
        <v>2.5</v>
      </c>
      <c r="I218">
        <v>12.5</v>
      </c>
      <c r="J218">
        <v>91</v>
      </c>
      <c r="K218">
        <v>4.0999999999999996</v>
      </c>
      <c r="L218">
        <v>2843.75</v>
      </c>
      <c r="M218">
        <f t="shared" si="20"/>
        <v>1</v>
      </c>
      <c r="N218">
        <v>9.980322000000001</v>
      </c>
      <c r="O218">
        <v>0</v>
      </c>
      <c r="P218">
        <v>0</v>
      </c>
      <c r="Q218" t="s">
        <v>20</v>
      </c>
    </row>
    <row r="219" spans="1:17" hidden="1" x14ac:dyDescent="0.35">
      <c r="A219" t="s">
        <v>239</v>
      </c>
      <c r="B219" t="s">
        <v>18</v>
      </c>
      <c r="C219">
        <v>41549386711234</v>
      </c>
      <c r="D219">
        <v>28</v>
      </c>
      <c r="E219" t="s">
        <v>19</v>
      </c>
      <c r="F219">
        <v>202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</v>
      </c>
      <c r="N219">
        <v>9.980322000000001</v>
      </c>
      <c r="O219">
        <v>0</v>
      </c>
      <c r="P219">
        <v>0</v>
      </c>
      <c r="Q219" t="s">
        <v>26</v>
      </c>
    </row>
    <row r="220" spans="1:17" hidden="1" x14ac:dyDescent="0.35">
      <c r="A220" t="s">
        <v>240</v>
      </c>
      <c r="B220" t="s">
        <v>18</v>
      </c>
      <c r="C220">
        <v>41410289959106</v>
      </c>
      <c r="D220">
        <v>45</v>
      </c>
      <c r="E220" t="s">
        <v>19</v>
      </c>
      <c r="F220">
        <v>588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6</v>
      </c>
      <c r="N220">
        <v>9.7970675000000007</v>
      </c>
      <c r="O220">
        <v>0</v>
      </c>
      <c r="P220">
        <v>0</v>
      </c>
      <c r="Q220" t="s">
        <v>26</v>
      </c>
    </row>
    <row r="221" spans="1:17" x14ac:dyDescent="0.35">
      <c r="A221" t="s">
        <v>241</v>
      </c>
      <c r="B221" t="s">
        <v>33</v>
      </c>
      <c r="C221">
        <v>41664836534466</v>
      </c>
      <c r="D221">
        <v>6.5</v>
      </c>
      <c r="E221" t="s">
        <v>19</v>
      </c>
      <c r="F221">
        <v>39</v>
      </c>
      <c r="H221">
        <v>14</v>
      </c>
      <c r="I221">
        <v>14.5</v>
      </c>
      <c r="J221">
        <v>60</v>
      </c>
      <c r="K221">
        <v>6.5</v>
      </c>
      <c r="L221">
        <v>12180</v>
      </c>
      <c r="M221">
        <f>_xlfn.CEILING.MATH(H221*I221*J221/5000)</f>
        <v>3</v>
      </c>
      <c r="O221">
        <v>0</v>
      </c>
      <c r="P221">
        <v>0</v>
      </c>
      <c r="Q221" t="s">
        <v>26</v>
      </c>
    </row>
    <row r="222" spans="1:17" hidden="1" x14ac:dyDescent="0.35">
      <c r="A222" t="s">
        <v>242</v>
      </c>
      <c r="B222" t="s">
        <v>33</v>
      </c>
      <c r="C222">
        <v>41651215106242</v>
      </c>
      <c r="D222">
        <v>8</v>
      </c>
      <c r="E222" t="s">
        <v>19</v>
      </c>
      <c r="F222">
        <v>299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81</v>
      </c>
      <c r="O222">
        <v>0</v>
      </c>
      <c r="P222">
        <v>0</v>
      </c>
      <c r="Q222" t="s">
        <v>20</v>
      </c>
    </row>
    <row r="223" spans="1:17" hidden="1" x14ac:dyDescent="0.35">
      <c r="A223" t="s">
        <v>243</v>
      </c>
      <c r="B223" t="s">
        <v>33</v>
      </c>
      <c r="C223">
        <v>41651215139010</v>
      </c>
      <c r="D223">
        <v>14.8</v>
      </c>
      <c r="E223" t="s">
        <v>19</v>
      </c>
      <c r="F223">
        <v>299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74</v>
      </c>
      <c r="O223">
        <v>0</v>
      </c>
      <c r="P223">
        <v>0</v>
      </c>
      <c r="Q223" t="s">
        <v>20</v>
      </c>
    </row>
    <row r="224" spans="1:17" hidden="1" x14ac:dyDescent="0.35">
      <c r="A224" t="s">
        <v>244</v>
      </c>
      <c r="B224" t="s">
        <v>33</v>
      </c>
      <c r="C224">
        <v>41651215171778</v>
      </c>
      <c r="D224">
        <v>15.5</v>
      </c>
      <c r="E224" t="s">
        <v>19</v>
      </c>
      <c r="F224">
        <v>279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35</v>
      </c>
      <c r="O224">
        <v>0</v>
      </c>
      <c r="P224">
        <v>0</v>
      </c>
      <c r="Q224" t="s">
        <v>20</v>
      </c>
    </row>
    <row r="225" spans="1:17" hidden="1" x14ac:dyDescent="0.35">
      <c r="A225" t="s">
        <v>245</v>
      </c>
      <c r="B225" t="s">
        <v>33</v>
      </c>
      <c r="C225">
        <v>41651215204546</v>
      </c>
      <c r="D225">
        <v>15.5</v>
      </c>
      <c r="E225" t="s">
        <v>19</v>
      </c>
      <c r="F225">
        <v>279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35</v>
      </c>
      <c r="O225">
        <v>0</v>
      </c>
      <c r="P225">
        <v>0</v>
      </c>
      <c r="Q225" t="s">
        <v>20</v>
      </c>
    </row>
    <row r="226" spans="1:17" hidden="1" x14ac:dyDescent="0.35">
      <c r="A226" t="s">
        <v>246</v>
      </c>
      <c r="B226" t="s">
        <v>33</v>
      </c>
      <c r="C226">
        <v>41651215237314</v>
      </c>
      <c r="D226">
        <v>15.5</v>
      </c>
      <c r="E226" t="s">
        <v>19</v>
      </c>
      <c r="F226">
        <v>279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35</v>
      </c>
      <c r="O226">
        <v>0</v>
      </c>
      <c r="P226">
        <v>0</v>
      </c>
      <c r="Q226" t="s">
        <v>20</v>
      </c>
    </row>
    <row r="227" spans="1:17" hidden="1" x14ac:dyDescent="0.35">
      <c r="A227" t="s">
        <v>247</v>
      </c>
      <c r="B227" t="s">
        <v>33</v>
      </c>
      <c r="C227">
        <v>41651215270082</v>
      </c>
      <c r="D227">
        <v>5</v>
      </c>
      <c r="E227" t="s">
        <v>19</v>
      </c>
      <c r="F227">
        <v>69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</v>
      </c>
      <c r="O227">
        <v>0</v>
      </c>
      <c r="P227">
        <v>0</v>
      </c>
      <c r="Q227" t="s">
        <v>26</v>
      </c>
    </row>
    <row r="228" spans="1:17" hidden="1" x14ac:dyDescent="0.35">
      <c r="A228" t="s">
        <v>248</v>
      </c>
      <c r="B228" t="s">
        <v>33</v>
      </c>
      <c r="C228">
        <v>41651215302850</v>
      </c>
      <c r="D228">
        <v>5</v>
      </c>
      <c r="E228" t="s">
        <v>19</v>
      </c>
      <c r="F228">
        <v>29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</v>
      </c>
      <c r="O228">
        <v>0</v>
      </c>
      <c r="P228">
        <v>0</v>
      </c>
      <c r="Q228" t="s">
        <v>26</v>
      </c>
    </row>
    <row r="229" spans="1:17" x14ac:dyDescent="0.35">
      <c r="A229" t="s">
        <v>249</v>
      </c>
      <c r="B229" t="s">
        <v>18</v>
      </c>
      <c r="C229">
        <v>41410521727170</v>
      </c>
      <c r="D229">
        <v>4.2</v>
      </c>
      <c r="E229" t="s">
        <v>19</v>
      </c>
      <c r="F229">
        <v>39</v>
      </c>
      <c r="H229">
        <v>8</v>
      </c>
      <c r="I229">
        <v>18</v>
      </c>
      <c r="J229">
        <v>18</v>
      </c>
      <c r="K229">
        <v>4.2</v>
      </c>
      <c r="L229">
        <v>2592</v>
      </c>
      <c r="M229">
        <f t="shared" ref="M229:M233" si="21">_xlfn.CEILING.MATH(H229*I229*J229/5000)</f>
        <v>1</v>
      </c>
      <c r="N229">
        <v>9.7970675000000007</v>
      </c>
      <c r="O229">
        <v>0</v>
      </c>
      <c r="P229">
        <v>0</v>
      </c>
      <c r="Q229" t="s">
        <v>20</v>
      </c>
    </row>
    <row r="230" spans="1:17" x14ac:dyDescent="0.35">
      <c r="A230" t="s">
        <v>250</v>
      </c>
      <c r="B230" t="s">
        <v>18</v>
      </c>
      <c r="C230">
        <v>41410522349762</v>
      </c>
      <c r="D230">
        <v>4.5</v>
      </c>
      <c r="E230" t="s">
        <v>19</v>
      </c>
      <c r="F230">
        <v>99</v>
      </c>
      <c r="H230">
        <v>1.55</v>
      </c>
      <c r="I230">
        <v>2.6</v>
      </c>
      <c r="J230">
        <v>26</v>
      </c>
      <c r="K230">
        <v>4.5</v>
      </c>
      <c r="L230">
        <v>104.78</v>
      </c>
      <c r="M230">
        <f t="shared" si="21"/>
        <v>1</v>
      </c>
      <c r="N230">
        <v>9.7970675000000007</v>
      </c>
      <c r="O230">
        <v>0</v>
      </c>
      <c r="P230">
        <v>0</v>
      </c>
      <c r="Q230" t="s">
        <v>20</v>
      </c>
    </row>
    <row r="231" spans="1:17" x14ac:dyDescent="0.35">
      <c r="A231" t="s">
        <v>251</v>
      </c>
      <c r="B231" t="s">
        <v>18</v>
      </c>
      <c r="C231">
        <v>42031748677826</v>
      </c>
      <c r="D231">
        <v>20.5</v>
      </c>
      <c r="E231" t="s">
        <v>19</v>
      </c>
      <c r="F231">
        <v>30</v>
      </c>
      <c r="H231">
        <v>21</v>
      </c>
      <c r="I231">
        <v>25</v>
      </c>
      <c r="J231">
        <v>57.5</v>
      </c>
      <c r="K231">
        <v>20.5</v>
      </c>
      <c r="L231">
        <v>30187.5</v>
      </c>
      <c r="M231">
        <f t="shared" si="21"/>
        <v>7</v>
      </c>
      <c r="O231">
        <v>0</v>
      </c>
      <c r="P231">
        <v>0</v>
      </c>
      <c r="Q231" t="s">
        <v>26</v>
      </c>
    </row>
    <row r="232" spans="1:17" x14ac:dyDescent="0.35">
      <c r="A232" t="s">
        <v>252</v>
      </c>
      <c r="B232" t="s">
        <v>18</v>
      </c>
      <c r="C232">
        <v>42138935197890</v>
      </c>
      <c r="D232">
        <v>13.85</v>
      </c>
      <c r="E232" t="s">
        <v>19</v>
      </c>
      <c r="F232">
        <v>157.43</v>
      </c>
      <c r="H232">
        <v>13.5</v>
      </c>
      <c r="I232">
        <v>26</v>
      </c>
      <c r="J232">
        <v>81</v>
      </c>
      <c r="K232">
        <v>13.85</v>
      </c>
      <c r="L232">
        <v>28431</v>
      </c>
      <c r="M232">
        <f t="shared" si="21"/>
        <v>6</v>
      </c>
      <c r="O232">
        <v>0</v>
      </c>
      <c r="P232">
        <v>0</v>
      </c>
      <c r="Q232" t="s">
        <v>26</v>
      </c>
    </row>
    <row r="233" spans="1:17" x14ac:dyDescent="0.35">
      <c r="A233" t="s">
        <v>253</v>
      </c>
      <c r="B233" t="s">
        <v>18</v>
      </c>
      <c r="C233">
        <v>42209748713666</v>
      </c>
      <c r="D233">
        <v>10.35</v>
      </c>
      <c r="E233" t="s">
        <v>19</v>
      </c>
      <c r="F233">
        <v>69</v>
      </c>
      <c r="H233">
        <v>5.8</v>
      </c>
      <c r="I233">
        <v>46.2</v>
      </c>
      <c r="J233">
        <v>53.8</v>
      </c>
      <c r="K233">
        <v>11</v>
      </c>
      <c r="L233">
        <v>14416.25</v>
      </c>
      <c r="M233">
        <f t="shared" si="21"/>
        <v>3</v>
      </c>
      <c r="O233">
        <v>0</v>
      </c>
      <c r="P233">
        <v>0</v>
      </c>
      <c r="Q233" t="s">
        <v>26</v>
      </c>
    </row>
    <row r="234" spans="1:17" hidden="1" x14ac:dyDescent="0.35">
      <c r="A234" t="s">
        <v>254</v>
      </c>
      <c r="B234" t="s">
        <v>18</v>
      </c>
      <c r="C234">
        <v>41410271183042</v>
      </c>
      <c r="D234">
        <v>13</v>
      </c>
      <c r="E234" t="s">
        <v>19</v>
      </c>
      <c r="F234">
        <v>156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5</v>
      </c>
      <c r="N234">
        <v>9.6279094999999995</v>
      </c>
      <c r="O234">
        <v>0</v>
      </c>
      <c r="P234">
        <v>0</v>
      </c>
      <c r="Q234" t="s">
        <v>26</v>
      </c>
    </row>
    <row r="235" spans="1:17" x14ac:dyDescent="0.35">
      <c r="A235" t="s">
        <v>255</v>
      </c>
      <c r="B235" t="s">
        <v>18</v>
      </c>
      <c r="C235">
        <v>41410325446850</v>
      </c>
      <c r="D235">
        <v>13.5</v>
      </c>
      <c r="E235" t="s">
        <v>19</v>
      </c>
      <c r="F235">
        <v>279</v>
      </c>
      <c r="H235">
        <v>32</v>
      </c>
      <c r="I235">
        <v>57</v>
      </c>
      <c r="J235">
        <v>92</v>
      </c>
      <c r="K235">
        <v>13.5</v>
      </c>
      <c r="L235">
        <v>167808</v>
      </c>
      <c r="M235">
        <f t="shared" ref="M235:M238" si="22">_xlfn.CEILING.MATH(H235*I235*J235/5000)</f>
        <v>34</v>
      </c>
      <c r="N235">
        <v>9.6279094999999995</v>
      </c>
      <c r="O235">
        <v>0</v>
      </c>
      <c r="P235">
        <v>0</v>
      </c>
      <c r="Q235" t="s">
        <v>26</v>
      </c>
    </row>
    <row r="236" spans="1:17" x14ac:dyDescent="0.35">
      <c r="A236" t="s">
        <v>256</v>
      </c>
      <c r="B236" t="s">
        <v>18</v>
      </c>
      <c r="C236">
        <v>41410336161986</v>
      </c>
      <c r="D236">
        <v>0.1</v>
      </c>
      <c r="E236" t="s">
        <v>19</v>
      </c>
      <c r="F236">
        <v>16</v>
      </c>
      <c r="H236">
        <v>4</v>
      </c>
      <c r="I236">
        <v>4</v>
      </c>
      <c r="J236">
        <v>8</v>
      </c>
      <c r="K236">
        <v>0.1</v>
      </c>
      <c r="L236">
        <v>128</v>
      </c>
      <c r="M236">
        <f t="shared" si="22"/>
        <v>1</v>
      </c>
      <c r="N236">
        <v>9.6279094999999995</v>
      </c>
      <c r="O236">
        <v>0</v>
      </c>
      <c r="P236">
        <v>0</v>
      </c>
      <c r="Q236" t="s">
        <v>20</v>
      </c>
    </row>
    <row r="237" spans="1:17" x14ac:dyDescent="0.35">
      <c r="A237" t="s">
        <v>257</v>
      </c>
      <c r="B237" t="s">
        <v>18</v>
      </c>
      <c r="C237">
        <v>41410392359106</v>
      </c>
      <c r="D237">
        <v>1.85</v>
      </c>
      <c r="E237" t="s">
        <v>19</v>
      </c>
      <c r="F237">
        <v>49</v>
      </c>
      <c r="H237">
        <v>10</v>
      </c>
      <c r="I237">
        <v>21</v>
      </c>
      <c r="J237">
        <v>24</v>
      </c>
      <c r="K237">
        <v>1.85</v>
      </c>
      <c r="L237">
        <v>5040</v>
      </c>
      <c r="M237">
        <f t="shared" si="22"/>
        <v>2</v>
      </c>
      <c r="N237">
        <v>9.6279094999999995</v>
      </c>
      <c r="O237">
        <v>0</v>
      </c>
      <c r="P237">
        <v>0</v>
      </c>
      <c r="Q237" t="s">
        <v>20</v>
      </c>
    </row>
    <row r="238" spans="1:17" x14ac:dyDescent="0.35">
      <c r="A238" t="s">
        <v>258</v>
      </c>
      <c r="B238" t="s">
        <v>18</v>
      </c>
      <c r="C238">
        <v>41410397405378</v>
      </c>
      <c r="D238">
        <v>1.25</v>
      </c>
      <c r="E238" t="s">
        <v>19</v>
      </c>
      <c r="F238">
        <v>39</v>
      </c>
      <c r="H238">
        <v>13.5</v>
      </c>
      <c r="I238">
        <v>13.5</v>
      </c>
      <c r="J238">
        <v>17.5</v>
      </c>
      <c r="K238">
        <v>1.25</v>
      </c>
      <c r="L238">
        <v>3189.38</v>
      </c>
      <c r="M238">
        <f t="shared" si="22"/>
        <v>1</v>
      </c>
      <c r="N238">
        <v>9.6279094999999995</v>
      </c>
      <c r="O238">
        <v>0</v>
      </c>
      <c r="P238">
        <v>0</v>
      </c>
      <c r="Q238" t="s">
        <v>20</v>
      </c>
    </row>
    <row r="239" spans="1:17" hidden="1" x14ac:dyDescent="0.35">
      <c r="A239" t="s">
        <v>259</v>
      </c>
      <c r="B239" t="s">
        <v>18</v>
      </c>
      <c r="C239">
        <v>41645396852930</v>
      </c>
      <c r="D239">
        <v>12.6</v>
      </c>
      <c r="E239" t="s">
        <v>19</v>
      </c>
      <c r="F239">
        <v>149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5</v>
      </c>
      <c r="N239">
        <v>9.6279094999999995</v>
      </c>
      <c r="O239">
        <v>0</v>
      </c>
      <c r="P239">
        <v>0</v>
      </c>
      <c r="Q239" t="s">
        <v>26</v>
      </c>
    </row>
    <row r="240" spans="1:17" x14ac:dyDescent="0.35">
      <c r="A240" t="s">
        <v>260</v>
      </c>
      <c r="B240" t="s">
        <v>18</v>
      </c>
      <c r="C240">
        <v>41410336555202</v>
      </c>
      <c r="D240">
        <v>0.15</v>
      </c>
      <c r="E240" t="s">
        <v>19</v>
      </c>
      <c r="F240">
        <v>25</v>
      </c>
      <c r="H240">
        <v>4</v>
      </c>
      <c r="I240">
        <v>4</v>
      </c>
      <c r="J240">
        <v>12</v>
      </c>
      <c r="K240">
        <v>0.15</v>
      </c>
      <c r="L240">
        <v>192</v>
      </c>
      <c r="M240">
        <f t="shared" ref="M240:M245" si="23">_xlfn.CEILING.MATH(H240*I240*J240/5000)</f>
        <v>1</v>
      </c>
      <c r="N240">
        <v>9.6279094999999995</v>
      </c>
      <c r="O240">
        <v>0</v>
      </c>
      <c r="P240">
        <v>0</v>
      </c>
      <c r="Q240" t="s">
        <v>20</v>
      </c>
    </row>
    <row r="241" spans="1:17" x14ac:dyDescent="0.35">
      <c r="A241" t="s">
        <v>261</v>
      </c>
      <c r="B241" t="s">
        <v>18</v>
      </c>
      <c r="C241">
        <v>41410336981186</v>
      </c>
      <c r="D241">
        <v>0.2</v>
      </c>
      <c r="E241" t="s">
        <v>19</v>
      </c>
      <c r="F241">
        <v>17</v>
      </c>
      <c r="H241">
        <v>4</v>
      </c>
      <c r="I241">
        <v>4</v>
      </c>
      <c r="J241">
        <v>16</v>
      </c>
      <c r="K241">
        <v>0.2</v>
      </c>
      <c r="L241">
        <v>256</v>
      </c>
      <c r="M241">
        <f t="shared" si="23"/>
        <v>1</v>
      </c>
      <c r="N241">
        <v>9.6279094999999995</v>
      </c>
      <c r="O241">
        <v>0</v>
      </c>
      <c r="P241">
        <v>0</v>
      </c>
      <c r="Q241" t="s">
        <v>20</v>
      </c>
    </row>
    <row r="242" spans="1:17" x14ac:dyDescent="0.35">
      <c r="A242" t="s">
        <v>262</v>
      </c>
      <c r="B242" t="s">
        <v>18</v>
      </c>
      <c r="C242">
        <v>41410337341634</v>
      </c>
      <c r="D242">
        <v>0.05</v>
      </c>
      <c r="E242" t="s">
        <v>19</v>
      </c>
      <c r="F242">
        <v>6</v>
      </c>
      <c r="H242">
        <v>0.2</v>
      </c>
      <c r="I242">
        <v>4</v>
      </c>
      <c r="J242">
        <v>8</v>
      </c>
      <c r="K242">
        <v>5.0000000000000001E-3</v>
      </c>
      <c r="L242">
        <v>6.4</v>
      </c>
      <c r="M242">
        <f t="shared" si="23"/>
        <v>1</v>
      </c>
      <c r="N242">
        <v>9.6279094999999995</v>
      </c>
      <c r="O242">
        <v>0</v>
      </c>
      <c r="P242">
        <v>0</v>
      </c>
      <c r="Q242" t="s">
        <v>20</v>
      </c>
    </row>
    <row r="243" spans="1:17" x14ac:dyDescent="0.35">
      <c r="A243" t="s">
        <v>263</v>
      </c>
      <c r="B243" t="s">
        <v>18</v>
      </c>
      <c r="C243">
        <v>41410395865282</v>
      </c>
      <c r="D243">
        <v>1.91</v>
      </c>
      <c r="E243" t="s">
        <v>19</v>
      </c>
      <c r="F243">
        <v>69</v>
      </c>
      <c r="H243">
        <v>13.5</v>
      </c>
      <c r="I243">
        <v>13.5</v>
      </c>
      <c r="J243">
        <v>17</v>
      </c>
      <c r="K243">
        <v>1.9</v>
      </c>
      <c r="L243">
        <v>3098.25</v>
      </c>
      <c r="M243">
        <f t="shared" si="23"/>
        <v>1</v>
      </c>
      <c r="N243">
        <v>9.6279094999999995</v>
      </c>
      <c r="O243">
        <v>0</v>
      </c>
      <c r="P243">
        <v>0</v>
      </c>
      <c r="Q243" t="s">
        <v>20</v>
      </c>
    </row>
    <row r="244" spans="1:17" x14ac:dyDescent="0.35">
      <c r="A244" t="s">
        <v>264</v>
      </c>
      <c r="B244" t="s">
        <v>18</v>
      </c>
      <c r="C244">
        <v>41410499281090</v>
      </c>
      <c r="D244">
        <v>4</v>
      </c>
      <c r="E244" t="s">
        <v>19</v>
      </c>
      <c r="F244">
        <v>49</v>
      </c>
      <c r="H244">
        <v>8</v>
      </c>
      <c r="I244">
        <v>22</v>
      </c>
      <c r="J244">
        <v>52</v>
      </c>
      <c r="K244">
        <v>4</v>
      </c>
      <c r="L244">
        <v>9152</v>
      </c>
      <c r="M244">
        <f t="shared" si="23"/>
        <v>2</v>
      </c>
      <c r="N244">
        <v>9.6279094999999995</v>
      </c>
      <c r="O244">
        <v>0</v>
      </c>
      <c r="P244">
        <v>0</v>
      </c>
      <c r="Q244" t="s">
        <v>26</v>
      </c>
    </row>
    <row r="245" spans="1:17" x14ac:dyDescent="0.35">
      <c r="A245" t="s">
        <v>265</v>
      </c>
      <c r="B245" t="s">
        <v>18</v>
      </c>
      <c r="C245">
        <v>41548803178690</v>
      </c>
      <c r="D245">
        <v>6.18</v>
      </c>
      <c r="E245" t="s">
        <v>19</v>
      </c>
      <c r="F245">
        <v>85</v>
      </c>
      <c r="H245">
        <v>6.2</v>
      </c>
      <c r="I245">
        <v>31.5</v>
      </c>
      <c r="J245">
        <v>49</v>
      </c>
      <c r="K245">
        <v>7</v>
      </c>
      <c r="L245">
        <v>9569.7000000000007</v>
      </c>
      <c r="M245">
        <f t="shared" si="23"/>
        <v>2</v>
      </c>
      <c r="N245">
        <v>9.6279094999999995</v>
      </c>
      <c r="O245">
        <v>0</v>
      </c>
      <c r="P245">
        <v>0</v>
      </c>
      <c r="Q245" t="s">
        <v>26</v>
      </c>
    </row>
    <row r="246" spans="1:17" hidden="1" x14ac:dyDescent="0.35">
      <c r="A246" t="s">
        <v>266</v>
      </c>
      <c r="B246" t="s">
        <v>18</v>
      </c>
      <c r="C246">
        <v>41549370884290</v>
      </c>
      <c r="D246">
        <v>16</v>
      </c>
      <c r="E246" t="s">
        <v>19</v>
      </c>
      <c r="F246">
        <v>118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4</v>
      </c>
      <c r="N246">
        <v>9.6279094999999995</v>
      </c>
      <c r="O246">
        <v>0</v>
      </c>
      <c r="P246">
        <v>0</v>
      </c>
      <c r="Q246" t="s">
        <v>26</v>
      </c>
    </row>
    <row r="247" spans="1:17" x14ac:dyDescent="0.35">
      <c r="A247" t="s">
        <v>267</v>
      </c>
      <c r="B247" t="s">
        <v>18</v>
      </c>
      <c r="C247">
        <v>41581527728322</v>
      </c>
      <c r="D247">
        <v>3.4</v>
      </c>
      <c r="E247" t="s">
        <v>19</v>
      </c>
      <c r="F247">
        <v>49</v>
      </c>
      <c r="H247">
        <v>4.5</v>
      </c>
      <c r="I247">
        <v>19.5</v>
      </c>
      <c r="J247">
        <v>36.5</v>
      </c>
      <c r="K247">
        <v>3.4</v>
      </c>
      <c r="L247">
        <v>3202.88</v>
      </c>
      <c r="M247">
        <f t="shared" ref="M247:M251" si="24">_xlfn.CEILING.MATH(H247*I247*J247/5000)</f>
        <v>1</v>
      </c>
      <c r="N247">
        <v>9.6279094999999995</v>
      </c>
      <c r="O247">
        <v>0</v>
      </c>
      <c r="P247">
        <v>0</v>
      </c>
      <c r="Q247" t="s">
        <v>20</v>
      </c>
    </row>
    <row r="248" spans="1:17" x14ac:dyDescent="0.35">
      <c r="A248" t="s">
        <v>268</v>
      </c>
      <c r="B248" t="s">
        <v>18</v>
      </c>
      <c r="C248">
        <v>42085362041026</v>
      </c>
      <c r="D248">
        <v>0.3</v>
      </c>
      <c r="E248" t="s">
        <v>19</v>
      </c>
      <c r="F248">
        <v>35</v>
      </c>
      <c r="H248">
        <v>4</v>
      </c>
      <c r="I248">
        <v>15</v>
      </c>
      <c r="J248">
        <v>21</v>
      </c>
      <c r="K248">
        <v>0.5</v>
      </c>
      <c r="L248">
        <v>1260</v>
      </c>
      <c r="M248">
        <f t="shared" si="24"/>
        <v>1</v>
      </c>
      <c r="N248">
        <v>9.6279094999999995</v>
      </c>
      <c r="O248">
        <v>0</v>
      </c>
      <c r="P248">
        <v>0</v>
      </c>
      <c r="Q248" t="s">
        <v>20</v>
      </c>
    </row>
    <row r="249" spans="1:17" x14ac:dyDescent="0.35">
      <c r="A249" t="s">
        <v>269</v>
      </c>
      <c r="B249" t="s">
        <v>18</v>
      </c>
      <c r="C249">
        <v>42168246763714</v>
      </c>
      <c r="D249">
        <v>7.5</v>
      </c>
      <c r="E249" t="s">
        <v>19</v>
      </c>
      <c r="F249">
        <v>79</v>
      </c>
      <c r="H249">
        <v>10</v>
      </c>
      <c r="I249">
        <v>30.4</v>
      </c>
      <c r="J249">
        <v>68</v>
      </c>
      <c r="K249">
        <v>7.5</v>
      </c>
      <c r="L249">
        <v>20672</v>
      </c>
      <c r="M249">
        <f t="shared" si="24"/>
        <v>5</v>
      </c>
      <c r="O249">
        <v>0</v>
      </c>
      <c r="P249">
        <v>0</v>
      </c>
      <c r="Q249" t="s">
        <v>26</v>
      </c>
    </row>
    <row r="250" spans="1:17" x14ac:dyDescent="0.35">
      <c r="A250" t="s">
        <v>270</v>
      </c>
      <c r="B250" t="s">
        <v>18</v>
      </c>
      <c r="C250">
        <v>42714228228290</v>
      </c>
      <c r="D250">
        <v>6</v>
      </c>
      <c r="E250" t="s">
        <v>19</v>
      </c>
      <c r="F250">
        <v>99</v>
      </c>
      <c r="H250">
        <v>9</v>
      </c>
      <c r="I250">
        <v>28</v>
      </c>
      <c r="J250">
        <v>60</v>
      </c>
      <c r="K250">
        <v>9.5</v>
      </c>
      <c r="L250">
        <v>15120</v>
      </c>
      <c r="M250">
        <f t="shared" si="24"/>
        <v>4</v>
      </c>
      <c r="O250">
        <v>0</v>
      </c>
      <c r="P250">
        <v>0</v>
      </c>
      <c r="Q250" t="s">
        <v>26</v>
      </c>
    </row>
    <row r="251" spans="1:17" x14ac:dyDescent="0.35">
      <c r="A251" t="s">
        <v>271</v>
      </c>
      <c r="B251" t="s">
        <v>18</v>
      </c>
      <c r="C251">
        <v>42852335943874</v>
      </c>
      <c r="D251">
        <v>4.45</v>
      </c>
      <c r="E251" t="s">
        <v>19</v>
      </c>
      <c r="F251">
        <v>69</v>
      </c>
      <c r="H251">
        <v>17</v>
      </c>
      <c r="I251">
        <v>34</v>
      </c>
      <c r="J251">
        <v>54</v>
      </c>
      <c r="K251">
        <v>10.16</v>
      </c>
      <c r="L251">
        <v>31212</v>
      </c>
      <c r="M251">
        <f t="shared" si="24"/>
        <v>7</v>
      </c>
      <c r="O251">
        <v>0</v>
      </c>
      <c r="P251">
        <v>0</v>
      </c>
      <c r="Q251" t="s">
        <v>20</v>
      </c>
    </row>
    <row r="252" spans="1:17" hidden="1" x14ac:dyDescent="0.35">
      <c r="A252" t="s">
        <v>272</v>
      </c>
      <c r="B252" t="s">
        <v>18</v>
      </c>
      <c r="C252">
        <v>46749876519257</v>
      </c>
      <c r="D252">
        <v>37.9</v>
      </c>
      <c r="E252" t="s">
        <v>19</v>
      </c>
      <c r="F252">
        <v>499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4</v>
      </c>
      <c r="N252">
        <v>9.6279094999999995</v>
      </c>
      <c r="O252">
        <v>0</v>
      </c>
      <c r="P252">
        <v>0</v>
      </c>
      <c r="Q252" t="s">
        <v>26</v>
      </c>
    </row>
    <row r="253" spans="1:17" x14ac:dyDescent="0.35">
      <c r="A253" t="s">
        <v>273</v>
      </c>
      <c r="B253" t="s">
        <v>18</v>
      </c>
      <c r="C253">
        <v>47408355443033</v>
      </c>
      <c r="D253">
        <v>13</v>
      </c>
      <c r="E253" t="s">
        <v>19</v>
      </c>
      <c r="F253">
        <v>119</v>
      </c>
      <c r="H253">
        <v>20</v>
      </c>
      <c r="I253">
        <v>25</v>
      </c>
      <c r="J253">
        <v>84</v>
      </c>
      <c r="K253">
        <v>9.2200000000000006</v>
      </c>
      <c r="L253">
        <v>42000</v>
      </c>
      <c r="M253">
        <f t="shared" ref="M253:M259" si="25">_xlfn.CEILING.MATH(H253*I253*J253/5000)</f>
        <v>9</v>
      </c>
      <c r="O253">
        <v>0</v>
      </c>
      <c r="P253">
        <v>0</v>
      </c>
      <c r="Q253" t="s">
        <v>26</v>
      </c>
    </row>
    <row r="254" spans="1:17" x14ac:dyDescent="0.35">
      <c r="A254" t="s">
        <v>274</v>
      </c>
      <c r="B254" t="s">
        <v>18</v>
      </c>
      <c r="C254">
        <v>41410338947266</v>
      </c>
      <c r="D254">
        <v>0.35</v>
      </c>
      <c r="E254" t="s">
        <v>19</v>
      </c>
      <c r="F254">
        <v>20</v>
      </c>
      <c r="H254">
        <v>4</v>
      </c>
      <c r="I254">
        <v>8</v>
      </c>
      <c r="J254">
        <v>50</v>
      </c>
      <c r="K254">
        <v>1</v>
      </c>
      <c r="L254">
        <v>1600</v>
      </c>
      <c r="M254">
        <f t="shared" si="25"/>
        <v>1</v>
      </c>
      <c r="N254">
        <v>9.6279094999999995</v>
      </c>
      <c r="O254">
        <v>0</v>
      </c>
      <c r="P254">
        <v>0</v>
      </c>
      <c r="Q254" t="s">
        <v>20</v>
      </c>
    </row>
    <row r="255" spans="1:17" x14ac:dyDescent="0.35">
      <c r="A255" t="s">
        <v>275</v>
      </c>
      <c r="B255" t="s">
        <v>18</v>
      </c>
      <c r="C255">
        <v>41410399928514</v>
      </c>
      <c r="D255">
        <v>6.05</v>
      </c>
      <c r="E255" t="s">
        <v>19</v>
      </c>
      <c r="F255">
        <v>99</v>
      </c>
      <c r="H255">
        <v>20</v>
      </c>
      <c r="I255">
        <v>21</v>
      </c>
      <c r="J255">
        <v>40</v>
      </c>
      <c r="K255">
        <v>6.05</v>
      </c>
      <c r="L255">
        <v>16800</v>
      </c>
      <c r="M255">
        <f t="shared" si="25"/>
        <v>4</v>
      </c>
      <c r="N255">
        <v>9.6279094999999995</v>
      </c>
      <c r="O255">
        <v>0</v>
      </c>
      <c r="P255">
        <v>0</v>
      </c>
      <c r="Q255" t="s">
        <v>26</v>
      </c>
    </row>
    <row r="256" spans="1:17" x14ac:dyDescent="0.35">
      <c r="A256" t="s">
        <v>276</v>
      </c>
      <c r="B256" t="s">
        <v>18</v>
      </c>
      <c r="C256">
        <v>41410400256194</v>
      </c>
      <c r="D256">
        <v>1.6</v>
      </c>
      <c r="E256" t="s">
        <v>19</v>
      </c>
      <c r="F256">
        <v>39</v>
      </c>
      <c r="H256">
        <v>8</v>
      </c>
      <c r="I256">
        <v>11</v>
      </c>
      <c r="J256">
        <v>32</v>
      </c>
      <c r="K256">
        <v>1.55</v>
      </c>
      <c r="L256">
        <v>2816</v>
      </c>
      <c r="M256">
        <f t="shared" si="25"/>
        <v>1</v>
      </c>
      <c r="N256">
        <v>9.6279094999999995</v>
      </c>
      <c r="O256">
        <v>0</v>
      </c>
      <c r="P256">
        <v>0</v>
      </c>
      <c r="Q256" t="s">
        <v>20</v>
      </c>
    </row>
    <row r="257" spans="1:17" x14ac:dyDescent="0.35">
      <c r="A257" t="s">
        <v>277</v>
      </c>
      <c r="B257" t="s">
        <v>18</v>
      </c>
      <c r="C257">
        <v>41410475950274</v>
      </c>
      <c r="D257">
        <v>3.8</v>
      </c>
      <c r="E257" t="s">
        <v>19</v>
      </c>
      <c r="F257">
        <v>29</v>
      </c>
      <c r="H257">
        <v>13</v>
      </c>
      <c r="I257">
        <v>25.5</v>
      </c>
      <c r="J257">
        <v>35</v>
      </c>
      <c r="K257">
        <v>3.8</v>
      </c>
      <c r="L257">
        <v>11602.5</v>
      </c>
      <c r="M257">
        <f t="shared" si="25"/>
        <v>3</v>
      </c>
      <c r="N257">
        <v>9.6279094999999995</v>
      </c>
      <c r="O257">
        <v>0</v>
      </c>
      <c r="P257">
        <v>0</v>
      </c>
      <c r="Q257" t="s">
        <v>26</v>
      </c>
    </row>
    <row r="258" spans="1:17" x14ac:dyDescent="0.35">
      <c r="A258" t="s">
        <v>278</v>
      </c>
      <c r="B258" t="s">
        <v>18</v>
      </c>
      <c r="C258">
        <v>41410476572866</v>
      </c>
      <c r="D258">
        <v>3</v>
      </c>
      <c r="E258" t="s">
        <v>19</v>
      </c>
      <c r="F258">
        <v>59</v>
      </c>
      <c r="H258">
        <v>14</v>
      </c>
      <c r="I258">
        <v>14</v>
      </c>
      <c r="J258">
        <v>21</v>
      </c>
      <c r="K258">
        <v>3</v>
      </c>
      <c r="L258">
        <v>4116</v>
      </c>
      <c r="M258">
        <f t="shared" si="25"/>
        <v>1</v>
      </c>
      <c r="N258">
        <v>9.6279094999999995</v>
      </c>
      <c r="O258">
        <v>0</v>
      </c>
      <c r="P258">
        <v>0</v>
      </c>
      <c r="Q258" t="s">
        <v>26</v>
      </c>
    </row>
    <row r="259" spans="1:17" x14ac:dyDescent="0.35">
      <c r="A259" t="s">
        <v>279</v>
      </c>
      <c r="B259" t="s">
        <v>18</v>
      </c>
      <c r="C259">
        <v>41410523431106</v>
      </c>
      <c r="D259">
        <v>4.5</v>
      </c>
      <c r="E259" t="s">
        <v>19</v>
      </c>
      <c r="F259">
        <v>89</v>
      </c>
      <c r="H259">
        <v>15.5</v>
      </c>
      <c r="I259">
        <v>26</v>
      </c>
      <c r="J259">
        <v>26</v>
      </c>
      <c r="K259">
        <v>4.5</v>
      </c>
      <c r="L259">
        <v>10478</v>
      </c>
      <c r="M259">
        <f t="shared" si="25"/>
        <v>3</v>
      </c>
      <c r="N259">
        <v>9.6279094999999995</v>
      </c>
      <c r="O259">
        <v>0</v>
      </c>
      <c r="P259">
        <v>0</v>
      </c>
      <c r="Q259" t="s">
        <v>26</v>
      </c>
    </row>
    <row r="260" spans="1:17" hidden="1" x14ac:dyDescent="0.35">
      <c r="A260" t="s">
        <v>280</v>
      </c>
      <c r="B260" t="s">
        <v>18</v>
      </c>
      <c r="C260">
        <v>41549380452546</v>
      </c>
      <c r="D260">
        <v>11</v>
      </c>
      <c r="E260" t="s">
        <v>19</v>
      </c>
      <c r="F260">
        <v>118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3</v>
      </c>
      <c r="N260">
        <v>9.6279094999999995</v>
      </c>
      <c r="O260">
        <v>0</v>
      </c>
      <c r="P260">
        <v>0</v>
      </c>
      <c r="Q260" t="s">
        <v>26</v>
      </c>
    </row>
    <row r="261" spans="1:17" hidden="1" x14ac:dyDescent="0.35">
      <c r="A261" t="s">
        <v>281</v>
      </c>
      <c r="B261" t="s">
        <v>18</v>
      </c>
      <c r="C261">
        <v>41645411303618</v>
      </c>
      <c r="D261">
        <v>9</v>
      </c>
      <c r="E261" t="s">
        <v>19</v>
      </c>
      <c r="F261">
        <v>118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</v>
      </c>
      <c r="N261">
        <v>9.6279094999999995</v>
      </c>
      <c r="O261">
        <v>0</v>
      </c>
      <c r="P261">
        <v>0</v>
      </c>
      <c r="Q261" t="s">
        <v>26</v>
      </c>
    </row>
    <row r="262" spans="1:17" x14ac:dyDescent="0.35">
      <c r="A262" t="s">
        <v>282</v>
      </c>
      <c r="B262" t="s">
        <v>18</v>
      </c>
      <c r="C262">
        <v>46849250853209</v>
      </c>
      <c r="D262">
        <v>6</v>
      </c>
      <c r="E262" t="s">
        <v>19</v>
      </c>
      <c r="F262">
        <v>2389</v>
      </c>
      <c r="H262">
        <v>16.7</v>
      </c>
      <c r="I262">
        <v>49</v>
      </c>
      <c r="J262">
        <v>30.3</v>
      </c>
      <c r="K262">
        <v>9.1</v>
      </c>
      <c r="L262">
        <v>24794.49</v>
      </c>
      <c r="M262">
        <f t="shared" ref="M262:M270" si="26">_xlfn.CEILING.MATH(H262*I262*J262/5000)</f>
        <v>5</v>
      </c>
      <c r="O262">
        <v>0</v>
      </c>
      <c r="P262">
        <v>0</v>
      </c>
      <c r="Q262" t="s">
        <v>26</v>
      </c>
    </row>
    <row r="263" spans="1:17" x14ac:dyDescent="0.35">
      <c r="A263" t="s">
        <v>283</v>
      </c>
      <c r="B263" t="s">
        <v>18</v>
      </c>
      <c r="C263">
        <v>47578627572057</v>
      </c>
      <c r="D263">
        <f t="shared" ref="D263:D264" si="27">K263</f>
        <v>7.8</v>
      </c>
      <c r="E263" t="s">
        <v>19</v>
      </c>
      <c r="F263">
        <v>2149</v>
      </c>
      <c r="H263">
        <v>16.7</v>
      </c>
      <c r="I263">
        <v>49</v>
      </c>
      <c r="J263">
        <v>30.3</v>
      </c>
      <c r="K263">
        <v>7.8</v>
      </c>
      <c r="L263">
        <v>24794.49</v>
      </c>
      <c r="M263">
        <f t="shared" si="26"/>
        <v>5</v>
      </c>
      <c r="O263">
        <v>0</v>
      </c>
      <c r="P263">
        <v>0</v>
      </c>
      <c r="Q263" t="s">
        <v>26</v>
      </c>
    </row>
    <row r="264" spans="1:17" x14ac:dyDescent="0.35">
      <c r="A264" t="s">
        <v>284</v>
      </c>
      <c r="B264" t="s">
        <v>18</v>
      </c>
      <c r="C264">
        <v>48439789912409</v>
      </c>
      <c r="D264">
        <f t="shared" si="27"/>
        <v>10.154999999999999</v>
      </c>
      <c r="E264" t="s">
        <v>19</v>
      </c>
      <c r="F264">
        <v>1399</v>
      </c>
      <c r="H264">
        <v>48</v>
      </c>
      <c r="I264">
        <v>36</v>
      </c>
      <c r="J264">
        <v>38</v>
      </c>
      <c r="K264">
        <v>10.154999999999999</v>
      </c>
      <c r="M264">
        <f t="shared" si="26"/>
        <v>14</v>
      </c>
      <c r="O264">
        <v>0</v>
      </c>
      <c r="P264">
        <v>0</v>
      </c>
      <c r="Q264" t="s">
        <v>20</v>
      </c>
    </row>
    <row r="265" spans="1:17" x14ac:dyDescent="0.35">
      <c r="A265" t="s">
        <v>285</v>
      </c>
      <c r="B265" t="s">
        <v>18</v>
      </c>
      <c r="C265">
        <v>41410338422978</v>
      </c>
      <c r="D265">
        <v>0.35</v>
      </c>
      <c r="E265" t="s">
        <v>19</v>
      </c>
      <c r="F265">
        <v>5</v>
      </c>
      <c r="H265">
        <v>0.2</v>
      </c>
      <c r="I265">
        <v>4</v>
      </c>
      <c r="J265">
        <v>8</v>
      </c>
      <c r="K265">
        <v>5.0000000000000001E-3</v>
      </c>
      <c r="L265">
        <v>6.4</v>
      </c>
      <c r="M265">
        <f t="shared" si="26"/>
        <v>1</v>
      </c>
      <c r="N265">
        <v>9.6279094999999995</v>
      </c>
      <c r="O265">
        <v>0</v>
      </c>
      <c r="P265">
        <v>0</v>
      </c>
      <c r="Q265" t="s">
        <v>20</v>
      </c>
    </row>
    <row r="266" spans="1:17" x14ac:dyDescent="0.35">
      <c r="A266" t="s">
        <v>286</v>
      </c>
      <c r="B266" t="s">
        <v>18</v>
      </c>
      <c r="C266">
        <v>41410339111106</v>
      </c>
      <c r="D266">
        <v>0.35</v>
      </c>
      <c r="E266" t="s">
        <v>19</v>
      </c>
      <c r="F266">
        <v>30</v>
      </c>
      <c r="H266">
        <v>4</v>
      </c>
      <c r="I266">
        <v>8</v>
      </c>
      <c r="J266">
        <v>50</v>
      </c>
      <c r="K266">
        <v>1.5</v>
      </c>
      <c r="L266">
        <v>1600</v>
      </c>
      <c r="M266">
        <f t="shared" si="26"/>
        <v>1</v>
      </c>
      <c r="N266">
        <v>9.6279094999999995</v>
      </c>
      <c r="O266">
        <v>0</v>
      </c>
      <c r="P266">
        <v>0</v>
      </c>
      <c r="Q266" t="s">
        <v>20</v>
      </c>
    </row>
    <row r="267" spans="1:17" x14ac:dyDescent="0.35">
      <c r="A267" t="s">
        <v>287</v>
      </c>
      <c r="B267" t="s">
        <v>18</v>
      </c>
      <c r="C267">
        <v>41410339700930</v>
      </c>
      <c r="D267">
        <v>0.35</v>
      </c>
      <c r="E267" t="s">
        <v>19</v>
      </c>
      <c r="F267">
        <v>3</v>
      </c>
      <c r="H267">
        <v>0.2</v>
      </c>
      <c r="I267">
        <v>4</v>
      </c>
      <c r="J267">
        <v>8</v>
      </c>
      <c r="K267">
        <v>5.0000000000000001E-3</v>
      </c>
      <c r="L267">
        <v>6.4</v>
      </c>
      <c r="M267">
        <f t="shared" si="26"/>
        <v>1</v>
      </c>
      <c r="N267">
        <v>9.6279094999999995</v>
      </c>
      <c r="O267">
        <v>0</v>
      </c>
      <c r="P267">
        <v>0</v>
      </c>
      <c r="Q267" t="s">
        <v>20</v>
      </c>
    </row>
    <row r="268" spans="1:17" x14ac:dyDescent="0.35">
      <c r="A268" t="s">
        <v>288</v>
      </c>
      <c r="B268" t="s">
        <v>18</v>
      </c>
      <c r="C268">
        <v>41410351497410</v>
      </c>
      <c r="D268">
        <v>8.4</v>
      </c>
      <c r="E268" t="s">
        <v>19</v>
      </c>
      <c r="F268">
        <v>39</v>
      </c>
      <c r="H268">
        <v>10</v>
      </c>
      <c r="I268">
        <v>30</v>
      </c>
      <c r="J268">
        <v>78</v>
      </c>
      <c r="K268">
        <v>8.4</v>
      </c>
      <c r="L268">
        <v>23400</v>
      </c>
      <c r="M268">
        <f t="shared" si="26"/>
        <v>5</v>
      </c>
      <c r="N268">
        <v>9.6279094999999995</v>
      </c>
      <c r="O268">
        <v>0</v>
      </c>
      <c r="P268">
        <v>0</v>
      </c>
      <c r="Q268" t="s">
        <v>26</v>
      </c>
    </row>
    <row r="269" spans="1:17" x14ac:dyDescent="0.35">
      <c r="A269" t="s">
        <v>289</v>
      </c>
      <c r="B269" t="s">
        <v>18</v>
      </c>
      <c r="C269">
        <v>41410397634754</v>
      </c>
      <c r="D269">
        <v>22.5</v>
      </c>
      <c r="E269" t="s">
        <v>19</v>
      </c>
      <c r="F269">
        <v>239</v>
      </c>
      <c r="H269">
        <v>22.5</v>
      </c>
      <c r="I269">
        <v>56.5</v>
      </c>
      <c r="J269">
        <v>97</v>
      </c>
      <c r="K269">
        <v>22.5</v>
      </c>
      <c r="L269">
        <v>123311.25</v>
      </c>
      <c r="M269">
        <f t="shared" si="26"/>
        <v>25</v>
      </c>
      <c r="N269">
        <v>9.6279094999999995</v>
      </c>
      <c r="O269">
        <v>0</v>
      </c>
      <c r="P269">
        <v>0</v>
      </c>
      <c r="Q269" t="s">
        <v>26</v>
      </c>
    </row>
    <row r="270" spans="1:17" x14ac:dyDescent="0.35">
      <c r="A270" t="s">
        <v>290</v>
      </c>
      <c r="B270" t="s">
        <v>18</v>
      </c>
      <c r="C270">
        <v>41410521170114</v>
      </c>
      <c r="D270">
        <v>5</v>
      </c>
      <c r="E270" t="s">
        <v>19</v>
      </c>
      <c r="F270">
        <v>69</v>
      </c>
      <c r="H270">
        <v>9</v>
      </c>
      <c r="I270">
        <v>18</v>
      </c>
      <c r="J270">
        <v>80.5</v>
      </c>
      <c r="K270">
        <v>5.5</v>
      </c>
      <c r="L270">
        <v>13041</v>
      </c>
      <c r="M270">
        <f t="shared" si="26"/>
        <v>3</v>
      </c>
      <c r="O270">
        <v>0</v>
      </c>
      <c r="P270">
        <v>0</v>
      </c>
      <c r="Q270" t="s">
        <v>26</v>
      </c>
    </row>
    <row r="271" spans="1:17" hidden="1" x14ac:dyDescent="0.35">
      <c r="A271" t="s">
        <v>291</v>
      </c>
      <c r="B271" t="s">
        <v>18</v>
      </c>
      <c r="C271">
        <v>41548841582786</v>
      </c>
      <c r="D271">
        <v>10</v>
      </c>
      <c r="E271" t="s">
        <v>19</v>
      </c>
      <c r="F271">
        <v>109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</v>
      </c>
      <c r="N271">
        <v>9.6279094999999995</v>
      </c>
      <c r="O271">
        <v>0</v>
      </c>
      <c r="P271">
        <v>0</v>
      </c>
      <c r="Q271" t="s">
        <v>26</v>
      </c>
    </row>
    <row r="272" spans="1:17" x14ac:dyDescent="0.35">
      <c r="A272" t="s">
        <v>292</v>
      </c>
      <c r="B272" t="s">
        <v>18</v>
      </c>
      <c r="C272">
        <v>41586970132674</v>
      </c>
      <c r="D272">
        <v>12</v>
      </c>
      <c r="E272" t="s">
        <v>19</v>
      </c>
      <c r="F272">
        <v>109</v>
      </c>
      <c r="H272">
        <v>9</v>
      </c>
      <c r="I272">
        <v>18</v>
      </c>
      <c r="J272">
        <v>60</v>
      </c>
      <c r="K272">
        <v>12</v>
      </c>
      <c r="L272">
        <v>9720</v>
      </c>
      <c r="M272">
        <f t="shared" ref="M272:M273" si="28">_xlfn.CEILING.MATH(H272*I272*J272/5000)</f>
        <v>2</v>
      </c>
      <c r="N272">
        <v>9.6279094999999995</v>
      </c>
      <c r="O272">
        <v>0</v>
      </c>
      <c r="P272">
        <v>0</v>
      </c>
      <c r="Q272" t="s">
        <v>26</v>
      </c>
    </row>
    <row r="273" spans="1:17" x14ac:dyDescent="0.35">
      <c r="A273" t="s">
        <v>293</v>
      </c>
      <c r="B273" t="s">
        <v>18</v>
      </c>
      <c r="C273">
        <v>41656735563970</v>
      </c>
      <c r="D273">
        <v>3.4</v>
      </c>
      <c r="E273" t="s">
        <v>19</v>
      </c>
      <c r="F273">
        <v>99</v>
      </c>
      <c r="H273">
        <v>7.5</v>
      </c>
      <c r="I273">
        <v>24.6</v>
      </c>
      <c r="J273">
        <v>49.5</v>
      </c>
      <c r="K273">
        <v>2.61</v>
      </c>
      <c r="L273">
        <v>9132.75</v>
      </c>
      <c r="M273">
        <f t="shared" si="28"/>
        <v>2</v>
      </c>
      <c r="N273">
        <v>9.6279094999999995</v>
      </c>
      <c r="O273">
        <v>0</v>
      </c>
      <c r="P273">
        <v>0</v>
      </c>
      <c r="Q273" t="s">
        <v>26</v>
      </c>
    </row>
    <row r="274" spans="1:17" hidden="1" x14ac:dyDescent="0.35">
      <c r="A274" t="s">
        <v>294</v>
      </c>
      <c r="B274" t="s">
        <v>18</v>
      </c>
      <c r="C274">
        <v>41664812253378</v>
      </c>
      <c r="D274">
        <v>3.8</v>
      </c>
      <c r="E274" t="s">
        <v>19</v>
      </c>
      <c r="F274">
        <v>60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9.6279094999999995</v>
      </c>
      <c r="O274">
        <v>0</v>
      </c>
      <c r="P274">
        <v>0</v>
      </c>
      <c r="Q274" t="s">
        <v>26</v>
      </c>
    </row>
    <row r="275" spans="1:17" x14ac:dyDescent="0.35">
      <c r="A275" t="s">
        <v>295</v>
      </c>
      <c r="B275" t="s">
        <v>18</v>
      </c>
      <c r="C275">
        <v>47582889476441</v>
      </c>
      <c r="D275">
        <v>12.5</v>
      </c>
      <c r="E275" t="s">
        <v>19</v>
      </c>
      <c r="F275">
        <v>299</v>
      </c>
      <c r="H275">
        <v>56</v>
      </c>
      <c r="I275">
        <v>66</v>
      </c>
      <c r="J275">
        <v>99</v>
      </c>
      <c r="K275">
        <v>12.5</v>
      </c>
      <c r="L275">
        <v>365904</v>
      </c>
      <c r="M275">
        <f t="shared" ref="M275:M288" si="29">_xlfn.CEILING.MATH(H275*I275*J275/5000)</f>
        <v>74</v>
      </c>
      <c r="N275">
        <v>9.6279094999999995</v>
      </c>
      <c r="O275">
        <v>0</v>
      </c>
      <c r="P275">
        <v>0</v>
      </c>
      <c r="Q275" t="s">
        <v>26</v>
      </c>
    </row>
    <row r="276" spans="1:17" x14ac:dyDescent="0.35">
      <c r="A276" t="s">
        <v>296</v>
      </c>
      <c r="B276" t="s">
        <v>18</v>
      </c>
      <c r="C276">
        <v>46711991533913</v>
      </c>
      <c r="D276">
        <v>8</v>
      </c>
      <c r="E276" t="s">
        <v>19</v>
      </c>
      <c r="F276">
        <v>299</v>
      </c>
      <c r="H276">
        <v>54</v>
      </c>
      <c r="I276">
        <v>63</v>
      </c>
      <c r="J276">
        <v>119</v>
      </c>
      <c r="K276">
        <v>8</v>
      </c>
      <c r="L276">
        <v>404838</v>
      </c>
      <c r="M276">
        <f t="shared" si="29"/>
        <v>81</v>
      </c>
      <c r="N276">
        <v>9.6279094999999995</v>
      </c>
      <c r="O276">
        <v>0</v>
      </c>
      <c r="P276">
        <v>0</v>
      </c>
      <c r="Q276" t="s">
        <v>26</v>
      </c>
    </row>
    <row r="277" spans="1:17" x14ac:dyDescent="0.35">
      <c r="A277" t="s">
        <v>297</v>
      </c>
      <c r="B277" t="s">
        <v>18</v>
      </c>
      <c r="C277">
        <v>42265192923330</v>
      </c>
      <c r="D277">
        <v>4</v>
      </c>
      <c r="E277" t="s">
        <v>19</v>
      </c>
      <c r="F277">
        <v>819</v>
      </c>
      <c r="H277">
        <v>44</v>
      </c>
      <c r="I277">
        <v>37</v>
      </c>
      <c r="J277">
        <v>24</v>
      </c>
      <c r="K277">
        <v>4</v>
      </c>
      <c r="L277">
        <v>39072</v>
      </c>
      <c r="M277">
        <f t="shared" si="29"/>
        <v>8</v>
      </c>
      <c r="N277">
        <v>9.6279094999999995</v>
      </c>
      <c r="O277">
        <v>0</v>
      </c>
      <c r="P277">
        <v>0</v>
      </c>
      <c r="Q277" t="s">
        <v>26</v>
      </c>
    </row>
    <row r="278" spans="1:17" x14ac:dyDescent="0.35">
      <c r="A278" t="s">
        <v>298</v>
      </c>
      <c r="B278" t="s">
        <v>18</v>
      </c>
      <c r="C278">
        <v>42284708987074</v>
      </c>
      <c r="D278">
        <v>11.1</v>
      </c>
      <c r="E278" t="s">
        <v>19</v>
      </c>
      <c r="F278">
        <v>269</v>
      </c>
      <c r="H278">
        <v>96.6</v>
      </c>
      <c r="I278">
        <v>58.5</v>
      </c>
      <c r="J278">
        <v>58.5</v>
      </c>
      <c r="K278">
        <v>11.4</v>
      </c>
      <c r="L278">
        <v>330589.34999999998</v>
      </c>
      <c r="M278">
        <f t="shared" si="29"/>
        <v>67</v>
      </c>
      <c r="N278">
        <v>9.6279094999999995</v>
      </c>
      <c r="O278">
        <v>0</v>
      </c>
      <c r="P278">
        <v>0</v>
      </c>
      <c r="Q278" t="s">
        <v>26</v>
      </c>
    </row>
    <row r="279" spans="1:17" x14ac:dyDescent="0.35">
      <c r="A279" t="s">
        <v>299</v>
      </c>
      <c r="B279" t="s">
        <v>18</v>
      </c>
      <c r="C279">
        <v>42319967748290</v>
      </c>
      <c r="D279">
        <v>29.6</v>
      </c>
      <c r="E279" t="s">
        <v>19</v>
      </c>
      <c r="F279">
        <v>380.9</v>
      </c>
      <c r="H279">
        <v>42.7</v>
      </c>
      <c r="I279">
        <v>65.599999999999994</v>
      </c>
      <c r="J279">
        <v>78.7</v>
      </c>
      <c r="K279">
        <v>29.6</v>
      </c>
      <c r="L279">
        <v>220448.14</v>
      </c>
      <c r="M279">
        <f t="shared" si="29"/>
        <v>45</v>
      </c>
      <c r="N279">
        <v>9.6279094999999995</v>
      </c>
      <c r="O279">
        <v>0</v>
      </c>
      <c r="P279">
        <v>0</v>
      </c>
      <c r="Q279" t="s">
        <v>26</v>
      </c>
    </row>
    <row r="280" spans="1:17" x14ac:dyDescent="0.35">
      <c r="A280" t="s">
        <v>300</v>
      </c>
      <c r="B280" t="s">
        <v>18</v>
      </c>
      <c r="C280">
        <v>42353233592514</v>
      </c>
      <c r="D280">
        <v>1.3</v>
      </c>
      <c r="E280" t="s">
        <v>301</v>
      </c>
      <c r="F280">
        <v>40</v>
      </c>
      <c r="H280">
        <v>3.8</v>
      </c>
      <c r="I280">
        <v>14.4</v>
      </c>
      <c r="J280">
        <v>14.3</v>
      </c>
      <c r="K280">
        <v>0.59</v>
      </c>
      <c r="L280">
        <v>782.5</v>
      </c>
      <c r="M280">
        <f t="shared" si="29"/>
        <v>1</v>
      </c>
      <c r="N280">
        <v>9.6279094999999995</v>
      </c>
      <c r="O280">
        <v>0</v>
      </c>
      <c r="P280">
        <v>0</v>
      </c>
      <c r="Q280" t="s">
        <v>20</v>
      </c>
    </row>
    <row r="281" spans="1:17" x14ac:dyDescent="0.35">
      <c r="A281" t="s">
        <v>302</v>
      </c>
      <c r="B281" t="s">
        <v>18</v>
      </c>
      <c r="C281">
        <v>42784287326402</v>
      </c>
      <c r="D281">
        <v>5.2</v>
      </c>
      <c r="E281" t="s">
        <v>19</v>
      </c>
      <c r="F281">
        <v>729</v>
      </c>
      <c r="H281">
        <v>14</v>
      </c>
      <c r="I281">
        <v>35.9</v>
      </c>
      <c r="J281">
        <v>49</v>
      </c>
      <c r="K281">
        <v>5.0999999999999996</v>
      </c>
      <c r="L281">
        <v>24627.4</v>
      </c>
      <c r="M281">
        <f t="shared" si="29"/>
        <v>5</v>
      </c>
      <c r="O281">
        <v>0</v>
      </c>
      <c r="P281">
        <v>0</v>
      </c>
      <c r="Q281" t="s">
        <v>26</v>
      </c>
    </row>
    <row r="282" spans="1:17" x14ac:dyDescent="0.35">
      <c r="A282" t="s">
        <v>303</v>
      </c>
      <c r="B282" t="s">
        <v>18</v>
      </c>
      <c r="C282">
        <v>42798714912962</v>
      </c>
      <c r="D282">
        <v>4.45</v>
      </c>
      <c r="E282" t="s">
        <v>19</v>
      </c>
      <c r="F282">
        <v>119</v>
      </c>
      <c r="H282">
        <v>10.67</v>
      </c>
      <c r="I282">
        <v>25.27</v>
      </c>
      <c r="J282">
        <v>65.28</v>
      </c>
      <c r="K282">
        <v>4.1208999999999998</v>
      </c>
      <c r="L282">
        <v>17601.509999999998</v>
      </c>
      <c r="M282">
        <f t="shared" si="29"/>
        <v>4</v>
      </c>
      <c r="O282">
        <v>0</v>
      </c>
      <c r="P282">
        <v>0</v>
      </c>
      <c r="Q282" t="s">
        <v>26</v>
      </c>
    </row>
    <row r="283" spans="1:17" x14ac:dyDescent="0.35">
      <c r="A283" t="s">
        <v>304</v>
      </c>
      <c r="B283" t="s">
        <v>18</v>
      </c>
      <c r="C283">
        <v>42836162412738</v>
      </c>
      <c r="D283">
        <v>6.2</v>
      </c>
      <c r="E283" t="s">
        <v>19</v>
      </c>
      <c r="F283">
        <v>129</v>
      </c>
      <c r="H283">
        <v>9</v>
      </c>
      <c r="I283">
        <v>22</v>
      </c>
      <c r="J283">
        <v>64</v>
      </c>
      <c r="K283">
        <v>6.2</v>
      </c>
      <c r="L283">
        <v>12672</v>
      </c>
      <c r="M283">
        <f t="shared" si="29"/>
        <v>3</v>
      </c>
      <c r="O283">
        <v>0</v>
      </c>
      <c r="P283">
        <v>0</v>
      </c>
      <c r="Q283" t="s">
        <v>26</v>
      </c>
    </row>
    <row r="284" spans="1:17" x14ac:dyDescent="0.35">
      <c r="A284" t="s">
        <v>305</v>
      </c>
      <c r="B284" t="s">
        <v>33</v>
      </c>
      <c r="C284">
        <v>41995388485826</v>
      </c>
      <c r="D284">
        <v>0.22</v>
      </c>
      <c r="E284" t="s">
        <v>19</v>
      </c>
      <c r="F284">
        <v>10</v>
      </c>
      <c r="H284">
        <v>1</v>
      </c>
      <c r="I284">
        <v>8.5</v>
      </c>
      <c r="J284">
        <v>12.5</v>
      </c>
      <c r="K284">
        <v>0.22</v>
      </c>
      <c r="L284">
        <v>106.25</v>
      </c>
      <c r="M284">
        <f t="shared" si="29"/>
        <v>1</v>
      </c>
      <c r="O284">
        <v>0</v>
      </c>
      <c r="P284">
        <v>0</v>
      </c>
      <c r="Q284" t="s">
        <v>26</v>
      </c>
    </row>
    <row r="285" spans="1:17" x14ac:dyDescent="0.35">
      <c r="A285" t="s">
        <v>306</v>
      </c>
      <c r="B285" t="s">
        <v>33</v>
      </c>
      <c r="C285">
        <v>41983526994114</v>
      </c>
      <c r="D285">
        <v>14</v>
      </c>
      <c r="E285" t="s">
        <v>19</v>
      </c>
      <c r="F285">
        <v>184.87</v>
      </c>
      <c r="H285">
        <v>12</v>
      </c>
      <c r="I285">
        <v>46</v>
      </c>
      <c r="J285">
        <v>52.5</v>
      </c>
      <c r="K285">
        <v>14</v>
      </c>
      <c r="L285">
        <v>28980</v>
      </c>
      <c r="M285">
        <f t="shared" si="29"/>
        <v>6</v>
      </c>
      <c r="O285">
        <v>0</v>
      </c>
      <c r="P285">
        <v>0</v>
      </c>
      <c r="Q285" t="s">
        <v>26</v>
      </c>
    </row>
    <row r="286" spans="1:17" x14ac:dyDescent="0.35">
      <c r="A286" t="s">
        <v>307</v>
      </c>
      <c r="B286" t="s">
        <v>33</v>
      </c>
      <c r="C286">
        <v>41995390517442</v>
      </c>
      <c r="D286">
        <v>0.22</v>
      </c>
      <c r="E286" t="s">
        <v>19</v>
      </c>
      <c r="F286">
        <v>10</v>
      </c>
      <c r="H286">
        <v>1</v>
      </c>
      <c r="I286">
        <v>8.5</v>
      </c>
      <c r="J286">
        <v>12.5</v>
      </c>
      <c r="K286">
        <v>0.22</v>
      </c>
      <c r="L286">
        <v>106.25</v>
      </c>
      <c r="M286">
        <f t="shared" si="29"/>
        <v>1</v>
      </c>
      <c r="O286">
        <v>0</v>
      </c>
      <c r="P286">
        <v>0</v>
      </c>
      <c r="Q286" t="s">
        <v>26</v>
      </c>
    </row>
    <row r="287" spans="1:17" x14ac:dyDescent="0.35">
      <c r="A287" t="s">
        <v>308</v>
      </c>
      <c r="B287" t="s">
        <v>33</v>
      </c>
      <c r="C287">
        <v>41995400937666</v>
      </c>
      <c r="D287">
        <v>0.5</v>
      </c>
      <c r="E287" t="s">
        <v>19</v>
      </c>
      <c r="F287">
        <v>10</v>
      </c>
      <c r="H287">
        <v>1</v>
      </c>
      <c r="I287">
        <v>12.5</v>
      </c>
      <c r="J287">
        <v>19.5</v>
      </c>
      <c r="K287">
        <v>0.5</v>
      </c>
      <c r="L287">
        <v>243.75</v>
      </c>
      <c r="M287">
        <f t="shared" si="29"/>
        <v>1</v>
      </c>
      <c r="O287">
        <v>0</v>
      </c>
      <c r="P287">
        <v>0</v>
      </c>
      <c r="Q287" t="s">
        <v>26</v>
      </c>
    </row>
    <row r="288" spans="1:17" x14ac:dyDescent="0.35">
      <c r="A288" t="s">
        <v>309</v>
      </c>
      <c r="B288" t="s">
        <v>33</v>
      </c>
      <c r="C288">
        <v>41995408277698</v>
      </c>
      <c r="D288">
        <v>0.5</v>
      </c>
      <c r="E288" t="s">
        <v>19</v>
      </c>
      <c r="F288">
        <v>10</v>
      </c>
      <c r="H288">
        <v>12.5</v>
      </c>
      <c r="I288">
        <v>19.5</v>
      </c>
      <c r="J288">
        <v>1</v>
      </c>
      <c r="K288">
        <v>0.5</v>
      </c>
      <c r="L288">
        <v>243.75</v>
      </c>
      <c r="M288">
        <f t="shared" si="29"/>
        <v>1</v>
      </c>
      <c r="O288">
        <v>0</v>
      </c>
      <c r="P288">
        <v>0</v>
      </c>
      <c r="Q288" t="s">
        <v>26</v>
      </c>
    </row>
    <row r="289" spans="1:17" hidden="1" x14ac:dyDescent="0.35">
      <c r="A289" t="s">
        <v>310</v>
      </c>
      <c r="B289" t="s">
        <v>33</v>
      </c>
      <c r="C289">
        <v>42023196033218</v>
      </c>
      <c r="D289">
        <v>4.9800000000000004</v>
      </c>
      <c r="E289" t="s">
        <v>19</v>
      </c>
      <c r="F289">
        <v>109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O289">
        <v>0</v>
      </c>
      <c r="P289">
        <v>0</v>
      </c>
      <c r="Q289" t="s">
        <v>26</v>
      </c>
    </row>
    <row r="290" spans="1:17" x14ac:dyDescent="0.35">
      <c r="A290" t="s">
        <v>311</v>
      </c>
      <c r="B290" t="s">
        <v>18</v>
      </c>
      <c r="C290">
        <v>47909295391065</v>
      </c>
      <c r="D290">
        <v>4.9000000000000004</v>
      </c>
      <c r="E290" t="s">
        <v>19</v>
      </c>
      <c r="F290">
        <v>1179</v>
      </c>
      <c r="H290">
        <v>8.5</v>
      </c>
      <c r="I290">
        <v>30.3</v>
      </c>
      <c r="J290">
        <v>44.8</v>
      </c>
      <c r="K290">
        <v>4.9000000000000004</v>
      </c>
      <c r="L290">
        <v>11538.24</v>
      </c>
      <c r="M290">
        <f t="shared" ref="M290:M302" si="30">_xlfn.CEILING.MATH(H290*I290*J290/5000)</f>
        <v>3</v>
      </c>
      <c r="O290">
        <v>0</v>
      </c>
      <c r="P290">
        <v>0</v>
      </c>
      <c r="Q290" t="s">
        <v>26</v>
      </c>
    </row>
    <row r="291" spans="1:17" x14ac:dyDescent="0.35">
      <c r="A291" t="s">
        <v>312</v>
      </c>
      <c r="B291" t="s">
        <v>18</v>
      </c>
      <c r="C291">
        <v>47909295423833</v>
      </c>
      <c r="D291">
        <v>4.9000000000000004</v>
      </c>
      <c r="E291" t="s">
        <v>19</v>
      </c>
      <c r="F291">
        <v>1179</v>
      </c>
      <c r="G291">
        <v>943.19</v>
      </c>
      <c r="H291">
        <v>8.5</v>
      </c>
      <c r="I291">
        <v>30.3</v>
      </c>
      <c r="J291">
        <v>44.8</v>
      </c>
      <c r="K291">
        <v>4.9000000000000004</v>
      </c>
      <c r="L291">
        <v>11538.24</v>
      </c>
      <c r="M291">
        <f t="shared" si="30"/>
        <v>3</v>
      </c>
      <c r="O291">
        <v>0</v>
      </c>
      <c r="P291">
        <v>0</v>
      </c>
      <c r="Q291" t="s">
        <v>26</v>
      </c>
    </row>
    <row r="292" spans="1:17" x14ac:dyDescent="0.35">
      <c r="A292" t="s">
        <v>313</v>
      </c>
      <c r="B292" t="s">
        <v>18</v>
      </c>
      <c r="C292">
        <v>47909288640857</v>
      </c>
      <c r="D292">
        <v>6.5</v>
      </c>
      <c r="E292" t="s">
        <v>19</v>
      </c>
      <c r="F292">
        <v>1449</v>
      </c>
      <c r="H292">
        <v>8.5</v>
      </c>
      <c r="I292">
        <v>30.3</v>
      </c>
      <c r="J292">
        <v>44.8</v>
      </c>
      <c r="K292">
        <v>6.5</v>
      </c>
      <c r="L292">
        <v>11538.24</v>
      </c>
      <c r="M292">
        <f t="shared" si="30"/>
        <v>3</v>
      </c>
      <c r="O292">
        <v>0</v>
      </c>
      <c r="P292">
        <v>0</v>
      </c>
      <c r="Q292" t="s">
        <v>26</v>
      </c>
    </row>
    <row r="293" spans="1:17" x14ac:dyDescent="0.35">
      <c r="A293" t="s">
        <v>314</v>
      </c>
      <c r="B293" t="s">
        <v>18</v>
      </c>
      <c r="C293">
        <v>47909288673625</v>
      </c>
      <c r="D293">
        <v>6.5</v>
      </c>
      <c r="E293" t="s">
        <v>19</v>
      </c>
      <c r="F293">
        <v>1449</v>
      </c>
      <c r="G293">
        <v>1159.2</v>
      </c>
      <c r="H293">
        <v>8.5</v>
      </c>
      <c r="I293">
        <v>30.3</v>
      </c>
      <c r="J293">
        <v>44.8</v>
      </c>
      <c r="K293">
        <v>6.5</v>
      </c>
      <c r="L293">
        <v>11538.24</v>
      </c>
      <c r="M293">
        <f t="shared" si="30"/>
        <v>3</v>
      </c>
      <c r="O293">
        <v>0</v>
      </c>
      <c r="P293">
        <v>0</v>
      </c>
      <c r="Q293" t="s">
        <v>26</v>
      </c>
    </row>
    <row r="294" spans="1:17" x14ac:dyDescent="0.35">
      <c r="A294" t="s">
        <v>315</v>
      </c>
      <c r="B294" t="s">
        <v>18</v>
      </c>
      <c r="C294">
        <v>46514599952729</v>
      </c>
      <c r="D294">
        <v>4.3</v>
      </c>
      <c r="E294" t="s">
        <v>19</v>
      </c>
      <c r="F294">
        <v>124</v>
      </c>
      <c r="H294">
        <v>4.4000000000000004</v>
      </c>
      <c r="I294">
        <v>30.3</v>
      </c>
      <c r="J294">
        <v>44.8</v>
      </c>
      <c r="K294">
        <v>4.3</v>
      </c>
      <c r="L294">
        <v>5972.74</v>
      </c>
      <c r="M294">
        <f t="shared" si="30"/>
        <v>2</v>
      </c>
      <c r="O294">
        <v>0</v>
      </c>
      <c r="P294">
        <v>0</v>
      </c>
      <c r="Q294" t="s">
        <v>26</v>
      </c>
    </row>
    <row r="295" spans="1:17" x14ac:dyDescent="0.35">
      <c r="A295" t="s">
        <v>316</v>
      </c>
      <c r="B295" t="s">
        <v>18</v>
      </c>
      <c r="C295">
        <v>46689982644569</v>
      </c>
      <c r="D295">
        <v>1.5</v>
      </c>
      <c r="E295" t="s">
        <v>19</v>
      </c>
      <c r="F295">
        <v>689</v>
      </c>
      <c r="G295">
        <v>429.4</v>
      </c>
      <c r="H295">
        <v>16.5</v>
      </c>
      <c r="I295">
        <v>34</v>
      </c>
      <c r="J295">
        <v>41.5</v>
      </c>
      <c r="K295">
        <v>4.5</v>
      </c>
      <c r="L295">
        <v>23281.5</v>
      </c>
      <c r="M295">
        <f t="shared" si="30"/>
        <v>5</v>
      </c>
      <c r="O295">
        <v>0</v>
      </c>
      <c r="P295">
        <v>0</v>
      </c>
      <c r="Q295" t="s">
        <v>20</v>
      </c>
    </row>
    <row r="296" spans="1:17" x14ac:dyDescent="0.35">
      <c r="A296" t="s">
        <v>317</v>
      </c>
      <c r="B296" t="s">
        <v>18</v>
      </c>
      <c r="C296">
        <v>46689989132633</v>
      </c>
      <c r="D296">
        <v>1.2</v>
      </c>
      <c r="E296" t="s">
        <v>19</v>
      </c>
      <c r="F296">
        <v>699</v>
      </c>
      <c r="G296">
        <v>460.8</v>
      </c>
      <c r="H296">
        <v>16.5</v>
      </c>
      <c r="I296">
        <v>34</v>
      </c>
      <c r="J296">
        <v>41.5</v>
      </c>
      <c r="K296">
        <v>4.5</v>
      </c>
      <c r="L296">
        <v>23281.5</v>
      </c>
      <c r="M296">
        <f t="shared" si="30"/>
        <v>5</v>
      </c>
      <c r="O296">
        <v>0</v>
      </c>
      <c r="P296">
        <v>0</v>
      </c>
      <c r="Q296" t="s">
        <v>20</v>
      </c>
    </row>
    <row r="297" spans="1:17" x14ac:dyDescent="0.35">
      <c r="A297" t="s">
        <v>318</v>
      </c>
      <c r="B297" t="s">
        <v>18</v>
      </c>
      <c r="C297">
        <v>46690211496281</v>
      </c>
      <c r="D297">
        <v>1.1000000000000001</v>
      </c>
      <c r="E297" t="s">
        <v>19</v>
      </c>
      <c r="F297">
        <v>1579</v>
      </c>
      <c r="G297">
        <v>936</v>
      </c>
      <c r="H297">
        <v>16.5</v>
      </c>
      <c r="I297">
        <v>34</v>
      </c>
      <c r="J297">
        <v>41.5</v>
      </c>
      <c r="K297">
        <v>4.5</v>
      </c>
      <c r="L297">
        <v>23281.5</v>
      </c>
      <c r="M297">
        <f t="shared" si="30"/>
        <v>5</v>
      </c>
      <c r="O297">
        <v>0</v>
      </c>
      <c r="P297">
        <v>0</v>
      </c>
      <c r="Q297" t="s">
        <v>20</v>
      </c>
    </row>
    <row r="298" spans="1:17" x14ac:dyDescent="0.35">
      <c r="A298" t="s">
        <v>319</v>
      </c>
      <c r="B298" t="s">
        <v>18</v>
      </c>
      <c r="C298">
        <v>46690211430745</v>
      </c>
      <c r="D298">
        <v>1.1000000000000001</v>
      </c>
      <c r="E298" t="s">
        <v>19</v>
      </c>
      <c r="F298">
        <v>1539</v>
      </c>
      <c r="G298">
        <v>914.4</v>
      </c>
      <c r="H298">
        <v>16.5</v>
      </c>
      <c r="I298">
        <v>34</v>
      </c>
      <c r="J298">
        <v>41.5</v>
      </c>
      <c r="K298">
        <v>4.5</v>
      </c>
      <c r="L298">
        <v>23281.5</v>
      </c>
      <c r="M298">
        <f t="shared" si="30"/>
        <v>5</v>
      </c>
      <c r="O298">
        <v>0</v>
      </c>
      <c r="P298">
        <v>0</v>
      </c>
      <c r="Q298" t="s">
        <v>20</v>
      </c>
    </row>
    <row r="299" spans="1:17" x14ac:dyDescent="0.35">
      <c r="A299" t="s">
        <v>320</v>
      </c>
      <c r="B299" t="s">
        <v>18</v>
      </c>
      <c r="C299">
        <v>46690191081817</v>
      </c>
      <c r="D299">
        <v>1.1000000000000001</v>
      </c>
      <c r="E299" t="s">
        <v>19</v>
      </c>
      <c r="F299">
        <v>1079</v>
      </c>
      <c r="G299">
        <v>640.79999999999995</v>
      </c>
      <c r="H299">
        <v>16.5</v>
      </c>
      <c r="I299">
        <v>34</v>
      </c>
      <c r="J299">
        <v>41.5</v>
      </c>
      <c r="K299">
        <v>4.5</v>
      </c>
      <c r="L299">
        <v>23281.5</v>
      </c>
      <c r="M299">
        <f t="shared" si="30"/>
        <v>5</v>
      </c>
      <c r="O299">
        <v>0</v>
      </c>
      <c r="P299">
        <v>0</v>
      </c>
      <c r="Q299" t="s">
        <v>20</v>
      </c>
    </row>
    <row r="300" spans="1:17" x14ac:dyDescent="0.35">
      <c r="A300" t="s">
        <v>321</v>
      </c>
      <c r="B300" t="s">
        <v>18</v>
      </c>
      <c r="C300">
        <v>46690063417689</v>
      </c>
      <c r="D300">
        <v>1.1000000000000001</v>
      </c>
      <c r="E300" t="s">
        <v>19</v>
      </c>
      <c r="F300">
        <v>549</v>
      </c>
      <c r="G300">
        <v>356.44</v>
      </c>
      <c r="H300">
        <v>16.5</v>
      </c>
      <c r="I300">
        <v>34</v>
      </c>
      <c r="J300">
        <v>41.5</v>
      </c>
      <c r="K300">
        <v>4.5</v>
      </c>
      <c r="L300">
        <v>23281.5</v>
      </c>
      <c r="M300">
        <f t="shared" si="30"/>
        <v>5</v>
      </c>
      <c r="O300">
        <v>0</v>
      </c>
      <c r="P300">
        <v>0</v>
      </c>
      <c r="Q300" t="s">
        <v>20</v>
      </c>
    </row>
    <row r="301" spans="1:17" x14ac:dyDescent="0.35">
      <c r="A301" t="s">
        <v>322</v>
      </c>
      <c r="B301" t="s">
        <v>18</v>
      </c>
      <c r="C301">
        <v>46690063548761</v>
      </c>
      <c r="D301">
        <v>1.1000000000000001</v>
      </c>
      <c r="E301" t="s">
        <v>19</v>
      </c>
      <c r="F301">
        <v>669</v>
      </c>
      <c r="G301">
        <v>447.64</v>
      </c>
      <c r="H301">
        <v>16.5</v>
      </c>
      <c r="I301">
        <v>34</v>
      </c>
      <c r="J301">
        <v>41.5</v>
      </c>
      <c r="K301">
        <v>4.5</v>
      </c>
      <c r="L301">
        <v>23281.5</v>
      </c>
      <c r="M301">
        <f t="shared" si="30"/>
        <v>5</v>
      </c>
      <c r="O301">
        <v>0</v>
      </c>
      <c r="P301">
        <v>0</v>
      </c>
      <c r="Q301" t="s">
        <v>20</v>
      </c>
    </row>
    <row r="302" spans="1:17" x14ac:dyDescent="0.35">
      <c r="A302" t="s">
        <v>323</v>
      </c>
      <c r="B302" t="s">
        <v>18</v>
      </c>
      <c r="C302">
        <v>46747544944985</v>
      </c>
      <c r="D302">
        <v>6</v>
      </c>
      <c r="E302" t="s">
        <v>19</v>
      </c>
      <c r="F302">
        <v>35</v>
      </c>
      <c r="H302">
        <v>17.2</v>
      </c>
      <c r="I302">
        <v>22.6</v>
      </c>
      <c r="J302">
        <v>45.8</v>
      </c>
      <c r="K302">
        <v>6</v>
      </c>
      <c r="L302">
        <v>17803.38</v>
      </c>
      <c r="M302">
        <f t="shared" si="30"/>
        <v>4</v>
      </c>
      <c r="O302">
        <v>0</v>
      </c>
      <c r="P302">
        <v>0</v>
      </c>
      <c r="Q302" t="s">
        <v>26</v>
      </c>
    </row>
    <row r="303" spans="1:17" hidden="1" x14ac:dyDescent="0.35">
      <c r="A303" t="s">
        <v>324</v>
      </c>
      <c r="B303" t="s">
        <v>18</v>
      </c>
      <c r="C303">
        <v>47258916487513</v>
      </c>
      <c r="D303">
        <v>5</v>
      </c>
      <c r="E303" t="s">
        <v>19</v>
      </c>
      <c r="F303">
        <v>1279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9.6279094999999995</v>
      </c>
      <c r="O303">
        <v>0</v>
      </c>
      <c r="P303">
        <v>0</v>
      </c>
      <c r="Q303" t="s">
        <v>26</v>
      </c>
    </row>
    <row r="304" spans="1:17" x14ac:dyDescent="0.35">
      <c r="A304" t="s">
        <v>325</v>
      </c>
      <c r="B304" t="s">
        <v>33</v>
      </c>
      <c r="C304">
        <v>42189782024386</v>
      </c>
      <c r="D304">
        <v>9.6999999999999993</v>
      </c>
      <c r="E304" t="s">
        <v>19</v>
      </c>
      <c r="F304">
        <v>25</v>
      </c>
      <c r="H304">
        <v>7</v>
      </c>
      <c r="I304">
        <v>36.5</v>
      </c>
      <c r="J304">
        <v>51.5</v>
      </c>
      <c r="K304">
        <v>9.6999999999999993</v>
      </c>
      <c r="L304">
        <v>13158.25</v>
      </c>
      <c r="M304">
        <f t="shared" ref="M304:M328" si="31">_xlfn.CEILING.MATH(H304*I304*J304/5000)</f>
        <v>3</v>
      </c>
      <c r="O304">
        <v>0</v>
      </c>
      <c r="P304">
        <v>0</v>
      </c>
      <c r="Q304" t="s">
        <v>26</v>
      </c>
    </row>
    <row r="305" spans="1:17" x14ac:dyDescent="0.35">
      <c r="A305" t="s">
        <v>326</v>
      </c>
      <c r="B305" t="s">
        <v>18</v>
      </c>
      <c r="C305">
        <v>47579162313049</v>
      </c>
      <c r="D305">
        <f t="shared" ref="D305:D306" si="32">K305</f>
        <v>4.8</v>
      </c>
      <c r="E305" t="s">
        <v>19</v>
      </c>
      <c r="F305">
        <v>19</v>
      </c>
      <c r="H305">
        <v>24</v>
      </c>
      <c r="I305">
        <v>34</v>
      </c>
      <c r="J305">
        <v>56</v>
      </c>
      <c r="K305">
        <v>4.8</v>
      </c>
      <c r="L305">
        <v>45696</v>
      </c>
      <c r="M305">
        <f t="shared" si="31"/>
        <v>10</v>
      </c>
      <c r="O305">
        <v>0</v>
      </c>
      <c r="P305">
        <v>0</v>
      </c>
      <c r="Q305" t="s">
        <v>20</v>
      </c>
    </row>
    <row r="306" spans="1:17" x14ac:dyDescent="0.35">
      <c r="A306" t="s">
        <v>327</v>
      </c>
      <c r="B306" t="s">
        <v>18</v>
      </c>
      <c r="C306">
        <v>47579162345817</v>
      </c>
      <c r="D306">
        <f t="shared" si="32"/>
        <v>4.8</v>
      </c>
      <c r="E306" t="s">
        <v>19</v>
      </c>
      <c r="F306">
        <v>19</v>
      </c>
      <c r="H306">
        <v>24</v>
      </c>
      <c r="I306">
        <v>34</v>
      </c>
      <c r="J306">
        <v>56</v>
      </c>
      <c r="K306">
        <v>4.8</v>
      </c>
      <c r="L306">
        <v>45696</v>
      </c>
      <c r="M306">
        <f t="shared" si="31"/>
        <v>10</v>
      </c>
      <c r="O306">
        <v>0</v>
      </c>
      <c r="P306">
        <v>0</v>
      </c>
      <c r="Q306" t="s">
        <v>20</v>
      </c>
    </row>
    <row r="307" spans="1:17" x14ac:dyDescent="0.35">
      <c r="A307" t="s">
        <v>87</v>
      </c>
      <c r="B307" t="s">
        <v>18</v>
      </c>
      <c r="C307">
        <v>47579164213593</v>
      </c>
      <c r="D307">
        <v>1</v>
      </c>
      <c r="E307" t="s">
        <v>19</v>
      </c>
      <c r="F307">
        <v>29</v>
      </c>
      <c r="H307">
        <v>24</v>
      </c>
      <c r="I307">
        <v>34</v>
      </c>
      <c r="J307">
        <v>56</v>
      </c>
      <c r="K307">
        <v>4.8</v>
      </c>
      <c r="L307">
        <v>45696</v>
      </c>
      <c r="M307">
        <f t="shared" si="31"/>
        <v>10</v>
      </c>
      <c r="O307">
        <v>0</v>
      </c>
      <c r="P307">
        <v>0</v>
      </c>
      <c r="Q307" t="s">
        <v>20</v>
      </c>
    </row>
    <row r="308" spans="1:17" x14ac:dyDescent="0.35">
      <c r="A308" t="s">
        <v>328</v>
      </c>
      <c r="B308" t="s">
        <v>18</v>
      </c>
      <c r="C308">
        <v>47624824095065</v>
      </c>
      <c r="D308">
        <v>7.1</v>
      </c>
      <c r="E308" t="s">
        <v>19</v>
      </c>
      <c r="F308">
        <v>79</v>
      </c>
      <c r="H308">
        <v>13.2</v>
      </c>
      <c r="I308">
        <v>15.5</v>
      </c>
      <c r="J308">
        <v>62.5</v>
      </c>
      <c r="K308">
        <v>7.1</v>
      </c>
      <c r="L308">
        <v>12787.5</v>
      </c>
      <c r="M308">
        <f t="shared" si="31"/>
        <v>3</v>
      </c>
      <c r="O308">
        <v>0</v>
      </c>
      <c r="P308">
        <v>0</v>
      </c>
      <c r="Q308" t="s">
        <v>26</v>
      </c>
    </row>
    <row r="309" spans="1:17" x14ac:dyDescent="0.35">
      <c r="A309" t="s">
        <v>329</v>
      </c>
      <c r="B309" t="s">
        <v>18</v>
      </c>
      <c r="C309">
        <v>47642495582553</v>
      </c>
      <c r="D309">
        <v>7.1</v>
      </c>
      <c r="E309" t="s">
        <v>19</v>
      </c>
      <c r="F309">
        <v>79</v>
      </c>
      <c r="H309">
        <v>13.2</v>
      </c>
      <c r="I309">
        <v>15.5</v>
      </c>
      <c r="J309">
        <v>62.5</v>
      </c>
      <c r="K309">
        <v>7.1</v>
      </c>
      <c r="L309">
        <v>12787.5</v>
      </c>
      <c r="M309">
        <f t="shared" si="31"/>
        <v>3</v>
      </c>
      <c r="O309">
        <v>0</v>
      </c>
      <c r="P309">
        <v>0</v>
      </c>
      <c r="Q309" t="s">
        <v>26</v>
      </c>
    </row>
    <row r="310" spans="1:17" x14ac:dyDescent="0.35">
      <c r="A310" t="s">
        <v>330</v>
      </c>
      <c r="B310" t="s">
        <v>33</v>
      </c>
      <c r="C310">
        <v>42262106112194</v>
      </c>
      <c r="D310">
        <v>0.45</v>
      </c>
      <c r="E310" t="s">
        <v>19</v>
      </c>
      <c r="F310">
        <v>79</v>
      </c>
      <c r="H310">
        <v>10.199999999999999</v>
      </c>
      <c r="I310">
        <v>10.199999999999999</v>
      </c>
      <c r="J310">
        <v>10.199999999999999</v>
      </c>
      <c r="K310">
        <v>0.45</v>
      </c>
      <c r="L310">
        <v>1061.21</v>
      </c>
      <c r="M310">
        <f t="shared" si="31"/>
        <v>1</v>
      </c>
      <c r="O310">
        <v>0</v>
      </c>
      <c r="P310">
        <v>0</v>
      </c>
      <c r="Q310" t="s">
        <v>26</v>
      </c>
    </row>
    <row r="311" spans="1:17" x14ac:dyDescent="0.35">
      <c r="A311" t="s">
        <v>331</v>
      </c>
      <c r="B311" t="s">
        <v>18</v>
      </c>
      <c r="C311">
        <v>48507946860889</v>
      </c>
      <c r="D311">
        <f>K311</f>
        <v>3.5</v>
      </c>
      <c r="E311" t="s">
        <v>19</v>
      </c>
      <c r="F311">
        <v>99</v>
      </c>
      <c r="G311">
        <v>14.16</v>
      </c>
      <c r="H311">
        <v>4.5</v>
      </c>
      <c r="I311">
        <v>40</v>
      </c>
      <c r="J311">
        <v>58</v>
      </c>
      <c r="K311">
        <v>3.5</v>
      </c>
      <c r="M311">
        <f t="shared" si="31"/>
        <v>3</v>
      </c>
      <c r="O311">
        <v>0</v>
      </c>
      <c r="P311">
        <v>0</v>
      </c>
      <c r="Q311" t="s">
        <v>20</v>
      </c>
    </row>
    <row r="312" spans="1:17" x14ac:dyDescent="0.35">
      <c r="A312" t="s">
        <v>332</v>
      </c>
      <c r="B312" t="s">
        <v>18</v>
      </c>
      <c r="C312">
        <v>48630667706713</v>
      </c>
      <c r="D312">
        <v>4.5999999999999996</v>
      </c>
      <c r="E312" t="s">
        <v>19</v>
      </c>
      <c r="F312">
        <v>242.1</v>
      </c>
      <c r="H312">
        <v>10.5</v>
      </c>
      <c r="I312">
        <v>34.5</v>
      </c>
      <c r="J312">
        <v>57.5</v>
      </c>
      <c r="K312">
        <v>4.5999999999999996</v>
      </c>
      <c r="L312">
        <v>20829.38</v>
      </c>
      <c r="M312">
        <f t="shared" si="31"/>
        <v>5</v>
      </c>
      <c r="O312">
        <v>0</v>
      </c>
      <c r="P312">
        <v>0</v>
      </c>
      <c r="Q312" t="s">
        <v>20</v>
      </c>
    </row>
    <row r="313" spans="1:17" x14ac:dyDescent="0.35">
      <c r="A313" t="s">
        <v>333</v>
      </c>
      <c r="B313" t="s">
        <v>18</v>
      </c>
      <c r="C313">
        <v>41410326659266</v>
      </c>
      <c r="D313">
        <v>13.5</v>
      </c>
      <c r="E313" t="s">
        <v>19</v>
      </c>
      <c r="F313">
        <v>279</v>
      </c>
      <c r="H313">
        <v>32</v>
      </c>
      <c r="I313">
        <v>57</v>
      </c>
      <c r="J313">
        <v>92</v>
      </c>
      <c r="K313">
        <v>13.5</v>
      </c>
      <c r="L313">
        <v>167808</v>
      </c>
      <c r="M313">
        <f t="shared" si="31"/>
        <v>34</v>
      </c>
      <c r="N313">
        <v>9.6279094999999995</v>
      </c>
      <c r="O313">
        <v>0</v>
      </c>
      <c r="P313">
        <v>0</v>
      </c>
      <c r="Q313" t="s">
        <v>26</v>
      </c>
    </row>
    <row r="314" spans="1:17" x14ac:dyDescent="0.35">
      <c r="A314" t="s">
        <v>334</v>
      </c>
      <c r="B314" t="s">
        <v>18</v>
      </c>
      <c r="C314">
        <v>41410327314626</v>
      </c>
      <c r="D314">
        <v>15</v>
      </c>
      <c r="E314" t="s">
        <v>19</v>
      </c>
      <c r="F314">
        <v>1449</v>
      </c>
      <c r="H314">
        <v>24</v>
      </c>
      <c r="I314">
        <v>37</v>
      </c>
      <c r="J314">
        <v>44</v>
      </c>
      <c r="K314">
        <v>15</v>
      </c>
      <c r="L314">
        <v>39072</v>
      </c>
      <c r="M314">
        <f t="shared" si="31"/>
        <v>8</v>
      </c>
      <c r="N314">
        <v>9.6279094999999995</v>
      </c>
      <c r="O314">
        <v>0</v>
      </c>
      <c r="P314">
        <v>0</v>
      </c>
      <c r="Q314" t="s">
        <v>26</v>
      </c>
    </row>
    <row r="315" spans="1:17" x14ac:dyDescent="0.35">
      <c r="A315" t="s">
        <v>335</v>
      </c>
      <c r="B315" t="s">
        <v>33</v>
      </c>
      <c r="C315">
        <v>42284714983618</v>
      </c>
      <c r="D315">
        <v>7.1</v>
      </c>
      <c r="E315" t="s">
        <v>19</v>
      </c>
      <c r="F315">
        <v>379</v>
      </c>
      <c r="H315">
        <v>96.6</v>
      </c>
      <c r="I315">
        <v>58.5</v>
      </c>
      <c r="J315">
        <v>58.5</v>
      </c>
      <c r="K315">
        <v>11.4</v>
      </c>
      <c r="L315">
        <v>330589.34999999998</v>
      </c>
      <c r="M315">
        <f t="shared" si="31"/>
        <v>67</v>
      </c>
      <c r="O315">
        <v>0</v>
      </c>
      <c r="P315">
        <v>0</v>
      </c>
      <c r="Q315" t="s">
        <v>26</v>
      </c>
    </row>
    <row r="316" spans="1:17" x14ac:dyDescent="0.35">
      <c r="A316" t="s">
        <v>336</v>
      </c>
      <c r="B316" t="s">
        <v>18</v>
      </c>
      <c r="C316">
        <v>41410327642306</v>
      </c>
      <c r="D316">
        <v>12.5</v>
      </c>
      <c r="E316" t="s">
        <v>19</v>
      </c>
      <c r="F316">
        <v>1249</v>
      </c>
      <c r="H316">
        <v>24</v>
      </c>
      <c r="I316">
        <v>37</v>
      </c>
      <c r="J316">
        <v>44</v>
      </c>
      <c r="K316">
        <v>12.5</v>
      </c>
      <c r="L316">
        <v>39072</v>
      </c>
      <c r="M316">
        <f t="shared" si="31"/>
        <v>8</v>
      </c>
      <c r="N316">
        <v>9.6279094999999995</v>
      </c>
      <c r="O316">
        <v>0</v>
      </c>
      <c r="P316">
        <v>0</v>
      </c>
      <c r="Q316" t="s">
        <v>26</v>
      </c>
    </row>
    <row r="317" spans="1:17" x14ac:dyDescent="0.35">
      <c r="A317" t="s">
        <v>337</v>
      </c>
      <c r="B317" t="s">
        <v>18</v>
      </c>
      <c r="C317">
        <v>41410335670466</v>
      </c>
      <c r="D317">
        <v>0.35</v>
      </c>
      <c r="E317" t="s">
        <v>19</v>
      </c>
      <c r="F317">
        <v>4</v>
      </c>
      <c r="H317">
        <v>0.2</v>
      </c>
      <c r="I317">
        <v>4</v>
      </c>
      <c r="J317">
        <v>8</v>
      </c>
      <c r="K317">
        <v>5.0000000000000001E-3</v>
      </c>
      <c r="L317">
        <v>6.4</v>
      </c>
      <c r="M317">
        <f t="shared" si="31"/>
        <v>1</v>
      </c>
      <c r="N317">
        <v>9.6279094999999995</v>
      </c>
      <c r="O317">
        <v>0</v>
      </c>
      <c r="P317">
        <v>0</v>
      </c>
      <c r="Q317" t="s">
        <v>20</v>
      </c>
    </row>
    <row r="318" spans="1:17" x14ac:dyDescent="0.35">
      <c r="A318" t="s">
        <v>338</v>
      </c>
      <c r="B318" t="s">
        <v>18</v>
      </c>
      <c r="C318">
        <v>41410335932610</v>
      </c>
      <c r="D318">
        <v>0.06</v>
      </c>
      <c r="E318" t="s">
        <v>19</v>
      </c>
      <c r="F318">
        <v>9</v>
      </c>
      <c r="H318">
        <v>4</v>
      </c>
      <c r="I318">
        <v>4</v>
      </c>
      <c r="J318">
        <v>8</v>
      </c>
      <c r="K318">
        <v>0.05</v>
      </c>
      <c r="L318">
        <v>128</v>
      </c>
      <c r="M318">
        <f t="shared" si="31"/>
        <v>1</v>
      </c>
      <c r="N318">
        <v>9.6279094999999995</v>
      </c>
      <c r="O318">
        <v>0</v>
      </c>
      <c r="P318">
        <v>0</v>
      </c>
      <c r="Q318" t="s">
        <v>20</v>
      </c>
    </row>
    <row r="319" spans="1:17" x14ac:dyDescent="0.35">
      <c r="A319" t="s">
        <v>339</v>
      </c>
      <c r="B319" t="s">
        <v>18</v>
      </c>
      <c r="C319">
        <v>41410337472706</v>
      </c>
      <c r="D319">
        <v>0.35</v>
      </c>
      <c r="E319" t="s">
        <v>19</v>
      </c>
      <c r="F319">
        <v>4</v>
      </c>
      <c r="H319">
        <v>0.2</v>
      </c>
      <c r="I319">
        <v>4</v>
      </c>
      <c r="J319">
        <v>8</v>
      </c>
      <c r="K319">
        <v>5.0000000000000001E-3</v>
      </c>
      <c r="L319">
        <v>6.4</v>
      </c>
      <c r="M319">
        <f t="shared" si="31"/>
        <v>1</v>
      </c>
      <c r="N319">
        <v>9.6279094999999995</v>
      </c>
      <c r="O319">
        <v>0</v>
      </c>
      <c r="P319">
        <v>0</v>
      </c>
      <c r="Q319" t="s">
        <v>20</v>
      </c>
    </row>
    <row r="320" spans="1:17" x14ac:dyDescent="0.35">
      <c r="A320" t="s">
        <v>340</v>
      </c>
      <c r="B320" t="s">
        <v>33</v>
      </c>
      <c r="C320">
        <v>42303612190914</v>
      </c>
      <c r="D320">
        <f>K320</f>
        <v>0.1</v>
      </c>
      <c r="E320" t="s">
        <v>19</v>
      </c>
      <c r="F320">
        <v>10</v>
      </c>
      <c r="H320">
        <v>1</v>
      </c>
      <c r="I320">
        <v>4</v>
      </c>
      <c r="J320">
        <v>4</v>
      </c>
      <c r="K320">
        <v>0.1</v>
      </c>
      <c r="L320">
        <v>16</v>
      </c>
      <c r="M320">
        <f t="shared" si="31"/>
        <v>1</v>
      </c>
      <c r="O320">
        <v>0</v>
      </c>
      <c r="P320">
        <v>0</v>
      </c>
      <c r="Q320" t="s">
        <v>26</v>
      </c>
    </row>
    <row r="321" spans="1:17" x14ac:dyDescent="0.35">
      <c r="A321" t="s">
        <v>341</v>
      </c>
      <c r="B321" t="s">
        <v>18</v>
      </c>
      <c r="C321">
        <v>41410337833154</v>
      </c>
      <c r="D321">
        <v>0.35</v>
      </c>
      <c r="E321" t="s">
        <v>19</v>
      </c>
      <c r="F321">
        <v>5</v>
      </c>
      <c r="H321">
        <v>0.2</v>
      </c>
      <c r="I321">
        <v>4</v>
      </c>
      <c r="J321">
        <v>8</v>
      </c>
      <c r="K321">
        <v>5.0000000000000001E-3</v>
      </c>
      <c r="L321">
        <v>6.4</v>
      </c>
      <c r="M321">
        <f t="shared" si="31"/>
        <v>1</v>
      </c>
      <c r="N321">
        <v>9.6279094999999995</v>
      </c>
      <c r="O321">
        <v>0</v>
      </c>
      <c r="P321">
        <v>0</v>
      </c>
      <c r="Q321" t="s">
        <v>20</v>
      </c>
    </row>
    <row r="322" spans="1:17" x14ac:dyDescent="0.35">
      <c r="A322" t="s">
        <v>342</v>
      </c>
      <c r="B322" t="s">
        <v>18</v>
      </c>
      <c r="C322">
        <v>41410337734850</v>
      </c>
      <c r="D322">
        <v>0.35</v>
      </c>
      <c r="E322" t="s">
        <v>19</v>
      </c>
      <c r="F322">
        <v>5</v>
      </c>
      <c r="H322">
        <v>0.2</v>
      </c>
      <c r="I322">
        <v>4</v>
      </c>
      <c r="J322">
        <v>8</v>
      </c>
      <c r="K322">
        <v>5.0000000000000001E-3</v>
      </c>
      <c r="L322">
        <v>6.4</v>
      </c>
      <c r="M322">
        <f t="shared" si="31"/>
        <v>1</v>
      </c>
      <c r="N322">
        <v>9.6279094999999995</v>
      </c>
      <c r="O322">
        <v>0</v>
      </c>
      <c r="P322">
        <v>0</v>
      </c>
      <c r="Q322" t="s">
        <v>20</v>
      </c>
    </row>
    <row r="323" spans="1:17" x14ac:dyDescent="0.35">
      <c r="A323" t="s">
        <v>343</v>
      </c>
      <c r="B323" t="s">
        <v>33</v>
      </c>
      <c r="C323">
        <v>42319975776450</v>
      </c>
      <c r="D323">
        <v>27</v>
      </c>
      <c r="E323" t="s">
        <v>19</v>
      </c>
      <c r="F323">
        <v>419.75</v>
      </c>
      <c r="H323">
        <v>25.5</v>
      </c>
      <c r="I323">
        <v>62.5</v>
      </c>
      <c r="J323">
        <v>96</v>
      </c>
      <c r="K323">
        <v>27</v>
      </c>
      <c r="L323">
        <v>153000</v>
      </c>
      <c r="M323">
        <f t="shared" si="31"/>
        <v>31</v>
      </c>
      <c r="O323">
        <v>0</v>
      </c>
      <c r="P323">
        <v>0</v>
      </c>
      <c r="Q323" t="s">
        <v>26</v>
      </c>
    </row>
    <row r="324" spans="1:17" x14ac:dyDescent="0.35">
      <c r="A324" t="s">
        <v>344</v>
      </c>
      <c r="B324" t="s">
        <v>18</v>
      </c>
      <c r="C324">
        <v>41410337964226</v>
      </c>
      <c r="D324">
        <v>0.35</v>
      </c>
      <c r="E324" t="s">
        <v>19</v>
      </c>
      <c r="F324">
        <v>13</v>
      </c>
      <c r="H324">
        <v>0.2</v>
      </c>
      <c r="I324">
        <v>4</v>
      </c>
      <c r="J324">
        <v>8</v>
      </c>
      <c r="K324">
        <v>5.0000000000000001E-3</v>
      </c>
      <c r="L324">
        <v>6.4</v>
      </c>
      <c r="M324">
        <f t="shared" si="31"/>
        <v>1</v>
      </c>
      <c r="N324">
        <v>9.6279094999999995</v>
      </c>
      <c r="O324">
        <v>0</v>
      </c>
      <c r="P324">
        <v>0</v>
      </c>
      <c r="Q324" t="s">
        <v>20</v>
      </c>
    </row>
    <row r="325" spans="1:17" x14ac:dyDescent="0.35">
      <c r="A325" t="s">
        <v>345</v>
      </c>
      <c r="B325" t="s">
        <v>18</v>
      </c>
      <c r="C325">
        <v>41410338160834</v>
      </c>
      <c r="D325">
        <v>0.35</v>
      </c>
      <c r="E325" t="s">
        <v>19</v>
      </c>
      <c r="F325">
        <v>5</v>
      </c>
      <c r="H325">
        <v>0.2</v>
      </c>
      <c r="I325">
        <v>4</v>
      </c>
      <c r="J325">
        <v>8</v>
      </c>
      <c r="K325">
        <v>5.0000000000000001E-3</v>
      </c>
      <c r="L325">
        <v>6.4</v>
      </c>
      <c r="M325">
        <f t="shared" si="31"/>
        <v>1</v>
      </c>
      <c r="N325">
        <v>9.6279094999999995</v>
      </c>
      <c r="O325">
        <v>0</v>
      </c>
      <c r="P325">
        <v>0</v>
      </c>
      <c r="Q325" t="s">
        <v>20</v>
      </c>
    </row>
    <row r="326" spans="1:17" x14ac:dyDescent="0.35">
      <c r="A326" t="s">
        <v>346</v>
      </c>
      <c r="B326" t="s">
        <v>18</v>
      </c>
      <c r="C326">
        <v>41410338685122</v>
      </c>
      <c r="D326">
        <v>0.35</v>
      </c>
      <c r="E326" t="s">
        <v>19</v>
      </c>
      <c r="F326">
        <v>5</v>
      </c>
      <c r="H326">
        <v>0.2</v>
      </c>
      <c r="I326">
        <v>4</v>
      </c>
      <c r="J326">
        <v>8</v>
      </c>
      <c r="K326">
        <v>5.0000000000000001E-3</v>
      </c>
      <c r="L326">
        <v>6.4</v>
      </c>
      <c r="M326">
        <f t="shared" si="31"/>
        <v>1</v>
      </c>
      <c r="N326">
        <v>9.6279094999999995</v>
      </c>
      <c r="O326">
        <v>0</v>
      </c>
      <c r="P326">
        <v>0</v>
      </c>
      <c r="Q326" t="s">
        <v>20</v>
      </c>
    </row>
    <row r="327" spans="1:17" x14ac:dyDescent="0.35">
      <c r="A327" t="s">
        <v>347</v>
      </c>
      <c r="B327" t="s">
        <v>18</v>
      </c>
      <c r="C327">
        <v>41410339373250</v>
      </c>
      <c r="D327">
        <v>0.35</v>
      </c>
      <c r="E327" t="s">
        <v>19</v>
      </c>
      <c r="F327">
        <v>18</v>
      </c>
      <c r="H327">
        <v>4</v>
      </c>
      <c r="I327">
        <v>8</v>
      </c>
      <c r="J327">
        <v>50</v>
      </c>
      <c r="K327">
        <v>1.5</v>
      </c>
      <c r="L327">
        <v>1600</v>
      </c>
      <c r="M327">
        <f t="shared" si="31"/>
        <v>1</v>
      </c>
      <c r="N327">
        <v>9.6279094999999995</v>
      </c>
      <c r="O327">
        <v>0</v>
      </c>
      <c r="P327">
        <v>0</v>
      </c>
      <c r="Q327" t="s">
        <v>20</v>
      </c>
    </row>
    <row r="328" spans="1:17" x14ac:dyDescent="0.35">
      <c r="A328" t="s">
        <v>348</v>
      </c>
      <c r="B328" t="s">
        <v>18</v>
      </c>
      <c r="C328">
        <v>41410339471554</v>
      </c>
      <c r="D328">
        <v>0.35</v>
      </c>
      <c r="E328" t="s">
        <v>19</v>
      </c>
      <c r="F328">
        <v>17</v>
      </c>
      <c r="H328">
        <v>4</v>
      </c>
      <c r="I328">
        <v>8</v>
      </c>
      <c r="J328">
        <v>50</v>
      </c>
      <c r="K328">
        <v>1.5</v>
      </c>
      <c r="L328">
        <v>1600</v>
      </c>
      <c r="M328">
        <f t="shared" si="31"/>
        <v>1</v>
      </c>
      <c r="N328">
        <v>9.6279094999999995</v>
      </c>
      <c r="O328">
        <v>0</v>
      </c>
      <c r="P328">
        <v>0</v>
      </c>
      <c r="Q328" t="s">
        <v>20</v>
      </c>
    </row>
    <row r="329" spans="1:17" hidden="1" x14ac:dyDescent="0.35">
      <c r="A329" t="s">
        <v>349</v>
      </c>
      <c r="B329" t="s">
        <v>33</v>
      </c>
      <c r="C329">
        <v>42336187613378</v>
      </c>
      <c r="D329">
        <v>41</v>
      </c>
      <c r="E329" t="s">
        <v>19</v>
      </c>
      <c r="F329">
        <v>499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17</v>
      </c>
      <c r="O329">
        <v>0</v>
      </c>
      <c r="P329">
        <v>1</v>
      </c>
      <c r="Q329" t="s">
        <v>26</v>
      </c>
    </row>
    <row r="330" spans="1:17" hidden="1" x14ac:dyDescent="0.35">
      <c r="A330" t="s">
        <v>350</v>
      </c>
      <c r="B330" t="s">
        <v>33</v>
      </c>
      <c r="C330">
        <v>42336187744450</v>
      </c>
      <c r="D330">
        <v>31</v>
      </c>
      <c r="E330" t="s">
        <v>19</v>
      </c>
      <c r="F330">
        <v>499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10</v>
      </c>
      <c r="O330">
        <v>0</v>
      </c>
      <c r="P330">
        <v>0</v>
      </c>
      <c r="Q330" t="s">
        <v>26</v>
      </c>
    </row>
    <row r="331" spans="1:17" hidden="1" x14ac:dyDescent="0.35">
      <c r="A331" t="s">
        <v>351</v>
      </c>
      <c r="B331" t="s">
        <v>33</v>
      </c>
      <c r="C331">
        <v>42336187908290</v>
      </c>
      <c r="D331">
        <v>32</v>
      </c>
      <c r="E331" t="s">
        <v>19</v>
      </c>
      <c r="F331">
        <v>359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11</v>
      </c>
      <c r="O331">
        <v>0</v>
      </c>
      <c r="P331">
        <v>1</v>
      </c>
      <c r="Q331" t="s">
        <v>26</v>
      </c>
    </row>
    <row r="332" spans="1:17" x14ac:dyDescent="0.35">
      <c r="A332" t="s">
        <v>352</v>
      </c>
      <c r="B332" t="s">
        <v>18</v>
      </c>
      <c r="C332">
        <v>41410339995842</v>
      </c>
      <c r="D332">
        <v>0.35</v>
      </c>
      <c r="E332" t="s">
        <v>19</v>
      </c>
      <c r="F332">
        <v>4</v>
      </c>
      <c r="H332">
        <v>0.2</v>
      </c>
      <c r="I332">
        <v>4</v>
      </c>
      <c r="J332">
        <v>8</v>
      </c>
      <c r="K332">
        <v>5.0000000000000001E-3</v>
      </c>
      <c r="L332">
        <v>6.4</v>
      </c>
      <c r="M332">
        <f t="shared" ref="M332:M341" si="33">_xlfn.CEILING.MATH(H332*I332*J332/5000)</f>
        <v>1</v>
      </c>
      <c r="N332">
        <v>9.6279094999999995</v>
      </c>
      <c r="O332">
        <v>0</v>
      </c>
      <c r="P332">
        <v>0</v>
      </c>
      <c r="Q332" t="s">
        <v>20</v>
      </c>
    </row>
    <row r="333" spans="1:17" x14ac:dyDescent="0.35">
      <c r="A333" t="s">
        <v>353</v>
      </c>
      <c r="B333" t="s">
        <v>18</v>
      </c>
      <c r="C333">
        <v>41410343633090</v>
      </c>
      <c r="D333">
        <v>0.63</v>
      </c>
      <c r="E333" t="s">
        <v>19</v>
      </c>
      <c r="F333">
        <v>99</v>
      </c>
      <c r="H333">
        <v>10</v>
      </c>
      <c r="I333">
        <v>7.3</v>
      </c>
      <c r="J333">
        <v>7.3</v>
      </c>
      <c r="K333">
        <v>0.63200000000000001</v>
      </c>
      <c r="L333">
        <v>532.9</v>
      </c>
      <c r="M333">
        <f t="shared" si="33"/>
        <v>1</v>
      </c>
      <c r="N333">
        <v>9.6279094999999995</v>
      </c>
      <c r="O333">
        <v>0</v>
      </c>
      <c r="P333">
        <v>0</v>
      </c>
      <c r="Q333" t="s">
        <v>20</v>
      </c>
    </row>
    <row r="334" spans="1:17" x14ac:dyDescent="0.35">
      <c r="A334" t="s">
        <v>354</v>
      </c>
      <c r="B334" t="s">
        <v>33</v>
      </c>
      <c r="C334">
        <v>42353234772162</v>
      </c>
      <c r="D334">
        <v>0.6</v>
      </c>
      <c r="E334" t="s">
        <v>301</v>
      </c>
      <c r="F334">
        <v>29.99</v>
      </c>
      <c r="H334">
        <v>33</v>
      </c>
      <c r="I334">
        <v>18</v>
      </c>
      <c r="J334">
        <v>7</v>
      </c>
      <c r="K334">
        <v>0.3</v>
      </c>
      <c r="L334">
        <v>4158</v>
      </c>
      <c r="M334">
        <f t="shared" si="33"/>
        <v>1</v>
      </c>
      <c r="O334">
        <v>0</v>
      </c>
      <c r="P334">
        <v>0</v>
      </c>
      <c r="Q334" t="s">
        <v>26</v>
      </c>
    </row>
    <row r="335" spans="1:17" x14ac:dyDescent="0.35">
      <c r="A335" t="s">
        <v>355</v>
      </c>
      <c r="B335" t="s">
        <v>18</v>
      </c>
      <c r="C335">
        <v>41410343764162</v>
      </c>
      <c r="D335">
        <v>0.03</v>
      </c>
      <c r="E335" t="s">
        <v>19</v>
      </c>
      <c r="F335">
        <v>20</v>
      </c>
      <c r="H335">
        <v>2.5</v>
      </c>
      <c r="I335">
        <v>3.7</v>
      </c>
      <c r="J335">
        <v>11.3</v>
      </c>
      <c r="K335">
        <v>3.1E-2</v>
      </c>
      <c r="L335">
        <v>104.53</v>
      </c>
      <c r="M335">
        <f t="shared" si="33"/>
        <v>1</v>
      </c>
      <c r="N335">
        <v>9.6279094999999995</v>
      </c>
      <c r="O335">
        <v>0</v>
      </c>
      <c r="P335">
        <v>0</v>
      </c>
      <c r="Q335" t="s">
        <v>20</v>
      </c>
    </row>
    <row r="336" spans="1:17" x14ac:dyDescent="0.35">
      <c r="A336" t="s">
        <v>356</v>
      </c>
      <c r="B336" t="s">
        <v>33</v>
      </c>
      <c r="C336">
        <v>42353234477250</v>
      </c>
      <c r="D336">
        <v>15</v>
      </c>
      <c r="E336" t="s">
        <v>301</v>
      </c>
      <c r="F336">
        <v>349</v>
      </c>
      <c r="H336">
        <v>47</v>
      </c>
      <c r="I336">
        <v>33.299999999999997</v>
      </c>
      <c r="J336">
        <v>26.5</v>
      </c>
      <c r="K336">
        <v>6</v>
      </c>
      <c r="L336">
        <v>41475.15</v>
      </c>
      <c r="M336">
        <f t="shared" si="33"/>
        <v>9</v>
      </c>
      <c r="O336">
        <v>0</v>
      </c>
      <c r="P336">
        <v>0</v>
      </c>
      <c r="Q336" t="s">
        <v>26</v>
      </c>
    </row>
    <row r="337" spans="1:17" x14ac:dyDescent="0.35">
      <c r="A337" t="s">
        <v>357</v>
      </c>
      <c r="B337" t="s">
        <v>33</v>
      </c>
      <c r="C337">
        <v>42353237491906</v>
      </c>
      <c r="D337">
        <v>13.2</v>
      </c>
      <c r="E337" t="s">
        <v>301</v>
      </c>
      <c r="F337">
        <v>279</v>
      </c>
      <c r="H337">
        <v>47</v>
      </c>
      <c r="I337">
        <v>33.299999999999997</v>
      </c>
      <c r="J337">
        <v>26.5</v>
      </c>
      <c r="K337">
        <v>6</v>
      </c>
      <c r="L337">
        <v>41475.15</v>
      </c>
      <c r="M337">
        <f t="shared" si="33"/>
        <v>9</v>
      </c>
      <c r="O337">
        <v>0</v>
      </c>
      <c r="P337">
        <v>0</v>
      </c>
      <c r="Q337" t="s">
        <v>26</v>
      </c>
    </row>
    <row r="338" spans="1:17" x14ac:dyDescent="0.35">
      <c r="A338" t="s">
        <v>358</v>
      </c>
      <c r="B338" t="s">
        <v>18</v>
      </c>
      <c r="C338">
        <v>41410344059074</v>
      </c>
      <c r="D338">
        <v>0.45</v>
      </c>
      <c r="E338" t="s">
        <v>19</v>
      </c>
      <c r="F338">
        <v>59</v>
      </c>
      <c r="H338">
        <v>10</v>
      </c>
      <c r="I338">
        <v>7.3</v>
      </c>
      <c r="J338">
        <v>7.3</v>
      </c>
      <c r="K338">
        <v>0.45</v>
      </c>
      <c r="L338">
        <v>532.9</v>
      </c>
      <c r="M338">
        <f t="shared" si="33"/>
        <v>1</v>
      </c>
      <c r="N338">
        <v>9.6279094999999995</v>
      </c>
      <c r="O338">
        <v>0</v>
      </c>
      <c r="P338">
        <v>0</v>
      </c>
      <c r="Q338" t="s">
        <v>20</v>
      </c>
    </row>
    <row r="339" spans="1:17" x14ac:dyDescent="0.35">
      <c r="A339" t="s">
        <v>359</v>
      </c>
      <c r="B339" t="s">
        <v>18</v>
      </c>
      <c r="C339">
        <v>41410344485058</v>
      </c>
      <c r="D339">
        <v>8.65</v>
      </c>
      <c r="E339" t="s">
        <v>19</v>
      </c>
      <c r="F339">
        <v>119</v>
      </c>
      <c r="H339">
        <v>21</v>
      </c>
      <c r="I339">
        <v>27.5</v>
      </c>
      <c r="J339">
        <v>94</v>
      </c>
      <c r="K339">
        <v>8.65</v>
      </c>
      <c r="L339">
        <v>54285</v>
      </c>
      <c r="M339">
        <f t="shared" si="33"/>
        <v>11</v>
      </c>
      <c r="N339">
        <v>9.6279094999999995</v>
      </c>
      <c r="O339">
        <v>0</v>
      </c>
      <c r="P339">
        <v>0</v>
      </c>
      <c r="Q339" t="s">
        <v>26</v>
      </c>
    </row>
    <row r="340" spans="1:17" x14ac:dyDescent="0.35">
      <c r="A340" t="s">
        <v>360</v>
      </c>
      <c r="B340" t="s">
        <v>18</v>
      </c>
      <c r="C340">
        <v>41410346516674</v>
      </c>
      <c r="D340">
        <v>8.0500000000000007</v>
      </c>
      <c r="E340" t="s">
        <v>19</v>
      </c>
      <c r="F340">
        <v>39</v>
      </c>
      <c r="H340">
        <v>10</v>
      </c>
      <c r="I340">
        <v>30</v>
      </c>
      <c r="J340">
        <v>70</v>
      </c>
      <c r="K340">
        <v>8.0500000000000007</v>
      </c>
      <c r="L340">
        <v>21000</v>
      </c>
      <c r="M340">
        <f t="shared" si="33"/>
        <v>5</v>
      </c>
      <c r="N340">
        <v>9.6279094999999995</v>
      </c>
      <c r="O340">
        <v>0</v>
      </c>
      <c r="P340">
        <v>0</v>
      </c>
      <c r="Q340" t="s">
        <v>26</v>
      </c>
    </row>
    <row r="341" spans="1:17" x14ac:dyDescent="0.35">
      <c r="A341" t="s">
        <v>361</v>
      </c>
      <c r="B341" t="s">
        <v>18</v>
      </c>
      <c r="C341">
        <v>41410349793474</v>
      </c>
      <c r="D341">
        <v>8.0500000000000007</v>
      </c>
      <c r="E341" t="s">
        <v>19</v>
      </c>
      <c r="F341">
        <v>39</v>
      </c>
      <c r="H341">
        <v>10</v>
      </c>
      <c r="I341">
        <v>30</v>
      </c>
      <c r="J341">
        <v>70</v>
      </c>
      <c r="K341">
        <v>8.0500000000000007</v>
      </c>
      <c r="L341">
        <v>21000</v>
      </c>
      <c r="M341">
        <f t="shared" si="33"/>
        <v>5</v>
      </c>
      <c r="N341">
        <v>9.6279094999999995</v>
      </c>
      <c r="O341">
        <v>0</v>
      </c>
      <c r="P341">
        <v>0</v>
      </c>
      <c r="Q341" t="s">
        <v>26</v>
      </c>
    </row>
    <row r="342" spans="1:17" hidden="1" x14ac:dyDescent="0.35">
      <c r="A342" t="s">
        <v>362</v>
      </c>
      <c r="B342" t="s">
        <v>33</v>
      </c>
      <c r="C342">
        <v>42501124260034</v>
      </c>
      <c r="D342">
        <v>20.3</v>
      </c>
      <c r="E342" t="s">
        <v>19</v>
      </c>
      <c r="F342">
        <v>252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10</v>
      </c>
      <c r="O342">
        <v>0</v>
      </c>
      <c r="P342">
        <v>0</v>
      </c>
      <c r="Q342" t="s">
        <v>26</v>
      </c>
    </row>
    <row r="343" spans="1:17" hidden="1" x14ac:dyDescent="0.35">
      <c r="A343" t="s">
        <v>363</v>
      </c>
      <c r="B343" t="s">
        <v>33</v>
      </c>
      <c r="C343">
        <v>42501124325570</v>
      </c>
      <c r="D343">
        <v>15.35</v>
      </c>
      <c r="E343" t="s">
        <v>19</v>
      </c>
      <c r="F343">
        <v>156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</v>
      </c>
      <c r="O343">
        <v>0</v>
      </c>
      <c r="P343">
        <v>0</v>
      </c>
      <c r="Q343" t="s">
        <v>26</v>
      </c>
    </row>
    <row r="344" spans="1:17" hidden="1" x14ac:dyDescent="0.35">
      <c r="A344" t="s">
        <v>364</v>
      </c>
      <c r="B344" t="s">
        <v>33</v>
      </c>
      <c r="C344">
        <v>42501124358338</v>
      </c>
      <c r="D344">
        <v>32.299999999999997</v>
      </c>
      <c r="E344" t="s">
        <v>19</v>
      </c>
      <c r="F344">
        <v>351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12</v>
      </c>
      <c r="O344">
        <v>0</v>
      </c>
      <c r="P344">
        <v>0</v>
      </c>
      <c r="Q344" t="s">
        <v>26</v>
      </c>
    </row>
    <row r="345" spans="1:17" hidden="1" x14ac:dyDescent="0.35">
      <c r="A345" t="s">
        <v>365</v>
      </c>
      <c r="B345" t="s">
        <v>33</v>
      </c>
      <c r="C345">
        <v>42501124423874</v>
      </c>
      <c r="D345">
        <v>39.799999999999997</v>
      </c>
      <c r="E345" t="s">
        <v>19</v>
      </c>
      <c r="F345">
        <v>479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14</v>
      </c>
      <c r="O345">
        <v>0</v>
      </c>
      <c r="P345">
        <v>0</v>
      </c>
      <c r="Q345" t="s">
        <v>26</v>
      </c>
    </row>
    <row r="346" spans="1:17" x14ac:dyDescent="0.35">
      <c r="A346" t="s">
        <v>366</v>
      </c>
      <c r="B346" t="s">
        <v>18</v>
      </c>
      <c r="C346">
        <v>41410358837442</v>
      </c>
      <c r="D346">
        <v>0.55000000000000004</v>
      </c>
      <c r="E346" t="s">
        <v>19</v>
      </c>
      <c r="F346">
        <v>19</v>
      </c>
      <c r="H346">
        <v>5</v>
      </c>
      <c r="I346">
        <v>8.5</v>
      </c>
      <c r="J346">
        <v>25</v>
      </c>
      <c r="K346">
        <v>0.55000000000000004</v>
      </c>
      <c r="L346">
        <v>1062.5</v>
      </c>
      <c r="M346">
        <f t="shared" ref="M346:M348" si="34">_xlfn.CEILING.MATH(H346*I346*J346/5000)</f>
        <v>1</v>
      </c>
      <c r="N346">
        <v>9.6279094999999995</v>
      </c>
      <c r="O346">
        <v>0</v>
      </c>
      <c r="P346">
        <v>0</v>
      </c>
      <c r="Q346" t="s">
        <v>20</v>
      </c>
    </row>
    <row r="347" spans="1:17" x14ac:dyDescent="0.35">
      <c r="A347" t="s">
        <v>367</v>
      </c>
      <c r="B347" t="s">
        <v>18</v>
      </c>
      <c r="C347">
        <v>41410359001282</v>
      </c>
      <c r="D347">
        <v>1</v>
      </c>
      <c r="E347" t="s">
        <v>19</v>
      </c>
      <c r="F347">
        <v>19</v>
      </c>
      <c r="H347">
        <v>3</v>
      </c>
      <c r="I347">
        <v>7.5</v>
      </c>
      <c r="J347">
        <v>25.5</v>
      </c>
      <c r="K347">
        <v>1.6</v>
      </c>
      <c r="L347">
        <v>573.75</v>
      </c>
      <c r="M347">
        <f t="shared" si="34"/>
        <v>1</v>
      </c>
      <c r="N347">
        <v>9.6279094999999995</v>
      </c>
      <c r="O347">
        <v>0</v>
      </c>
      <c r="P347">
        <v>0</v>
      </c>
      <c r="Q347" t="s">
        <v>26</v>
      </c>
    </row>
    <row r="348" spans="1:17" x14ac:dyDescent="0.35">
      <c r="A348" t="s">
        <v>368</v>
      </c>
      <c r="B348" t="s">
        <v>18</v>
      </c>
      <c r="C348">
        <v>41410359263426</v>
      </c>
      <c r="D348">
        <v>2.8</v>
      </c>
      <c r="E348" t="s">
        <v>19</v>
      </c>
      <c r="F348">
        <v>49</v>
      </c>
      <c r="H348">
        <v>8</v>
      </c>
      <c r="I348">
        <v>25</v>
      </c>
      <c r="J348">
        <v>35</v>
      </c>
      <c r="K348">
        <v>2.8</v>
      </c>
      <c r="L348">
        <v>7000</v>
      </c>
      <c r="M348">
        <f t="shared" si="34"/>
        <v>2</v>
      </c>
      <c r="N348">
        <v>9.6279094999999995</v>
      </c>
      <c r="O348">
        <v>0</v>
      </c>
      <c r="P348">
        <v>0</v>
      </c>
      <c r="Q348" t="s">
        <v>26</v>
      </c>
    </row>
    <row r="349" spans="1:17" hidden="1" x14ac:dyDescent="0.35">
      <c r="A349" t="s">
        <v>369</v>
      </c>
      <c r="B349" t="s">
        <v>33</v>
      </c>
      <c r="C349">
        <v>42501133861058</v>
      </c>
      <c r="D349">
        <v>20.3</v>
      </c>
      <c r="E349" t="s">
        <v>19</v>
      </c>
      <c r="F349">
        <v>252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10</v>
      </c>
      <c r="O349">
        <v>0</v>
      </c>
      <c r="P349">
        <v>0</v>
      </c>
      <c r="Q349" t="s">
        <v>26</v>
      </c>
    </row>
    <row r="350" spans="1:17" hidden="1" x14ac:dyDescent="0.35">
      <c r="A350" t="s">
        <v>370</v>
      </c>
      <c r="B350" t="s">
        <v>33</v>
      </c>
      <c r="C350">
        <v>42501133926594</v>
      </c>
      <c r="D350">
        <v>15.35</v>
      </c>
      <c r="E350" t="s">
        <v>19</v>
      </c>
      <c r="F350">
        <v>156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</v>
      </c>
      <c r="O350">
        <v>0</v>
      </c>
      <c r="P350">
        <v>0</v>
      </c>
      <c r="Q350" t="s">
        <v>26</v>
      </c>
    </row>
    <row r="351" spans="1:17" hidden="1" x14ac:dyDescent="0.35">
      <c r="A351" t="s">
        <v>371</v>
      </c>
      <c r="B351" t="s">
        <v>33</v>
      </c>
      <c r="C351">
        <v>42501133959362</v>
      </c>
      <c r="D351">
        <v>32.299999999999997</v>
      </c>
      <c r="E351" t="s">
        <v>19</v>
      </c>
      <c r="F351">
        <v>351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12</v>
      </c>
      <c r="O351">
        <v>0</v>
      </c>
      <c r="P351">
        <v>0</v>
      </c>
      <c r="Q351" t="s">
        <v>26</v>
      </c>
    </row>
    <row r="352" spans="1:17" hidden="1" x14ac:dyDescent="0.35">
      <c r="A352" t="s">
        <v>372</v>
      </c>
      <c r="B352" t="s">
        <v>33</v>
      </c>
      <c r="C352">
        <v>42501133992130</v>
      </c>
      <c r="D352">
        <v>27.35</v>
      </c>
      <c r="E352" t="s">
        <v>19</v>
      </c>
      <c r="F352">
        <v>289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9</v>
      </c>
      <c r="O352">
        <v>0</v>
      </c>
      <c r="P352">
        <v>0</v>
      </c>
      <c r="Q352" t="s">
        <v>26</v>
      </c>
    </row>
    <row r="353" spans="1:17" hidden="1" x14ac:dyDescent="0.35">
      <c r="A353" t="s">
        <v>373</v>
      </c>
      <c r="B353" t="s">
        <v>33</v>
      </c>
      <c r="C353">
        <v>42501134024898</v>
      </c>
      <c r="D353">
        <v>39.799999999999997</v>
      </c>
      <c r="E353" t="s">
        <v>19</v>
      </c>
      <c r="F353">
        <v>479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14</v>
      </c>
      <c r="O353">
        <v>0</v>
      </c>
      <c r="P353">
        <v>0</v>
      </c>
      <c r="Q353" t="s">
        <v>26</v>
      </c>
    </row>
    <row r="354" spans="1:17" hidden="1" x14ac:dyDescent="0.35">
      <c r="A354" t="s">
        <v>374</v>
      </c>
      <c r="B354" t="s">
        <v>33</v>
      </c>
      <c r="C354">
        <v>42501134057666</v>
      </c>
      <c r="D354">
        <v>34.85</v>
      </c>
      <c r="E354" t="s">
        <v>19</v>
      </c>
      <c r="F354">
        <v>389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11</v>
      </c>
      <c r="O354">
        <v>0</v>
      </c>
      <c r="P354">
        <v>0</v>
      </c>
      <c r="Q354" t="s">
        <v>26</v>
      </c>
    </row>
    <row r="355" spans="1:17" x14ac:dyDescent="0.35">
      <c r="A355" t="s">
        <v>375</v>
      </c>
      <c r="B355" t="s">
        <v>18</v>
      </c>
      <c r="C355">
        <v>41410361950402</v>
      </c>
      <c r="D355">
        <v>0.65</v>
      </c>
      <c r="E355" t="s">
        <v>19</v>
      </c>
      <c r="F355">
        <v>39</v>
      </c>
      <c r="H355">
        <v>13</v>
      </c>
      <c r="I355">
        <v>12.5</v>
      </c>
      <c r="J355">
        <v>18.2</v>
      </c>
      <c r="K355">
        <v>0.65</v>
      </c>
      <c r="L355">
        <v>2957.5</v>
      </c>
      <c r="M355">
        <f t="shared" ref="M355:M356" si="35">_xlfn.CEILING.MATH(H355*I355*J355/5000)</f>
        <v>1</v>
      </c>
      <c r="N355">
        <v>9.6279094999999995</v>
      </c>
      <c r="O355">
        <v>0</v>
      </c>
      <c r="P355">
        <v>0</v>
      </c>
      <c r="Q355" t="s">
        <v>20</v>
      </c>
    </row>
    <row r="356" spans="1:17" x14ac:dyDescent="0.35">
      <c r="A356" t="s">
        <v>376</v>
      </c>
      <c r="B356" t="s">
        <v>18</v>
      </c>
      <c r="C356">
        <v>41410366767298</v>
      </c>
      <c r="D356">
        <v>2</v>
      </c>
      <c r="E356" t="s">
        <v>19</v>
      </c>
      <c r="F356">
        <v>39</v>
      </c>
      <c r="H356">
        <v>5</v>
      </c>
      <c r="I356">
        <v>14.5</v>
      </c>
      <c r="J356">
        <v>23</v>
      </c>
      <c r="K356">
        <v>1.65</v>
      </c>
      <c r="L356">
        <v>1667.5</v>
      </c>
      <c r="M356">
        <f t="shared" si="35"/>
        <v>1</v>
      </c>
      <c r="N356">
        <v>9.6279094999999995</v>
      </c>
      <c r="O356">
        <v>0</v>
      </c>
      <c r="P356">
        <v>0</v>
      </c>
      <c r="Q356" t="s">
        <v>26</v>
      </c>
    </row>
    <row r="357" spans="1:17" hidden="1" x14ac:dyDescent="0.35">
      <c r="A357" t="s">
        <v>377</v>
      </c>
      <c r="B357" t="s">
        <v>33</v>
      </c>
      <c r="C357">
        <v>42346280288450</v>
      </c>
      <c r="D357">
        <v>50</v>
      </c>
      <c r="E357" t="s">
        <v>19</v>
      </c>
      <c r="F357">
        <v>758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49</v>
      </c>
      <c r="O357">
        <v>0</v>
      </c>
      <c r="P357">
        <v>0</v>
      </c>
      <c r="Q357" t="s">
        <v>26</v>
      </c>
    </row>
    <row r="358" spans="1:17" hidden="1" x14ac:dyDescent="0.35">
      <c r="A358" t="s">
        <v>378</v>
      </c>
      <c r="B358" t="s">
        <v>33</v>
      </c>
      <c r="C358">
        <v>42346280321218</v>
      </c>
      <c r="D358">
        <v>50</v>
      </c>
      <c r="E358" t="s">
        <v>19</v>
      </c>
      <c r="F358">
        <v>718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48</v>
      </c>
      <c r="O358">
        <v>0</v>
      </c>
      <c r="P358">
        <v>0</v>
      </c>
      <c r="Q358" t="s">
        <v>26</v>
      </c>
    </row>
    <row r="359" spans="1:17" hidden="1" x14ac:dyDescent="0.35">
      <c r="A359" t="s">
        <v>379</v>
      </c>
      <c r="B359" t="s">
        <v>33</v>
      </c>
      <c r="C359">
        <v>42346280353986</v>
      </c>
      <c r="D359">
        <v>50</v>
      </c>
      <c r="E359" t="s">
        <v>19</v>
      </c>
      <c r="F359">
        <v>817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51</v>
      </c>
      <c r="O359">
        <v>0</v>
      </c>
      <c r="P359">
        <v>0</v>
      </c>
      <c r="Q359" t="s">
        <v>26</v>
      </c>
    </row>
    <row r="360" spans="1:17" hidden="1" x14ac:dyDescent="0.35">
      <c r="A360" t="s">
        <v>380</v>
      </c>
      <c r="B360" t="s">
        <v>33</v>
      </c>
      <c r="C360">
        <v>42346280386754</v>
      </c>
      <c r="D360">
        <v>50</v>
      </c>
      <c r="E360" t="s">
        <v>19</v>
      </c>
      <c r="F360">
        <v>958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76</v>
      </c>
      <c r="O360">
        <v>0</v>
      </c>
      <c r="P360">
        <v>0</v>
      </c>
      <c r="Q360" t="s">
        <v>26</v>
      </c>
    </row>
    <row r="361" spans="1:17" hidden="1" x14ac:dyDescent="0.35">
      <c r="A361" t="s">
        <v>381</v>
      </c>
      <c r="B361" t="s">
        <v>33</v>
      </c>
      <c r="C361">
        <v>42346280419522</v>
      </c>
      <c r="D361">
        <v>50</v>
      </c>
      <c r="E361" t="s">
        <v>19</v>
      </c>
      <c r="F361">
        <v>1057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79</v>
      </c>
      <c r="O361">
        <v>0</v>
      </c>
      <c r="P361">
        <v>0</v>
      </c>
      <c r="Q361" t="s">
        <v>26</v>
      </c>
    </row>
    <row r="362" spans="1:17" hidden="1" x14ac:dyDescent="0.35">
      <c r="A362" t="s">
        <v>382</v>
      </c>
      <c r="B362" t="s">
        <v>33</v>
      </c>
      <c r="C362">
        <v>42346280452290</v>
      </c>
      <c r="D362">
        <v>50</v>
      </c>
      <c r="E362" t="s">
        <v>19</v>
      </c>
      <c r="F362">
        <v>948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82</v>
      </c>
      <c r="O362">
        <v>0</v>
      </c>
      <c r="P362">
        <v>0</v>
      </c>
      <c r="Q362" t="s">
        <v>20</v>
      </c>
    </row>
    <row r="363" spans="1:17" hidden="1" x14ac:dyDescent="0.35">
      <c r="A363" t="s">
        <v>383</v>
      </c>
      <c r="B363" t="s">
        <v>33</v>
      </c>
      <c r="C363">
        <v>42346280485058</v>
      </c>
      <c r="D363">
        <v>50</v>
      </c>
      <c r="E363" t="s">
        <v>19</v>
      </c>
      <c r="F363">
        <v>1047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85</v>
      </c>
      <c r="O363">
        <v>0</v>
      </c>
      <c r="P363">
        <v>0</v>
      </c>
      <c r="Q363" t="s">
        <v>20</v>
      </c>
    </row>
    <row r="364" spans="1:17" hidden="1" x14ac:dyDescent="0.35">
      <c r="A364" t="s">
        <v>384</v>
      </c>
      <c r="B364" t="s">
        <v>33</v>
      </c>
      <c r="C364">
        <v>42346280517826</v>
      </c>
      <c r="D364">
        <v>50</v>
      </c>
      <c r="E364" t="s">
        <v>19</v>
      </c>
      <c r="F364">
        <v>979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86</v>
      </c>
      <c r="O364">
        <v>0</v>
      </c>
      <c r="P364">
        <v>0</v>
      </c>
      <c r="Q364" t="s">
        <v>20</v>
      </c>
    </row>
    <row r="365" spans="1:17" hidden="1" x14ac:dyDescent="0.35">
      <c r="A365" t="s">
        <v>385</v>
      </c>
      <c r="B365" t="s">
        <v>33</v>
      </c>
      <c r="C365">
        <v>42346280550594</v>
      </c>
      <c r="D365">
        <v>50</v>
      </c>
      <c r="E365" t="s">
        <v>19</v>
      </c>
      <c r="F365">
        <v>1078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89</v>
      </c>
      <c r="O365">
        <v>0</v>
      </c>
      <c r="P365">
        <v>0</v>
      </c>
      <c r="Q365" t="s">
        <v>20</v>
      </c>
    </row>
    <row r="366" spans="1:17" hidden="1" x14ac:dyDescent="0.35">
      <c r="A366" t="s">
        <v>386</v>
      </c>
      <c r="B366" t="s">
        <v>33</v>
      </c>
      <c r="C366">
        <v>42346280583362</v>
      </c>
      <c r="D366">
        <v>50</v>
      </c>
      <c r="E366" t="s">
        <v>19</v>
      </c>
      <c r="F366">
        <v>979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87</v>
      </c>
      <c r="O366">
        <v>0</v>
      </c>
      <c r="P366">
        <v>0</v>
      </c>
      <c r="Q366" t="s">
        <v>20</v>
      </c>
    </row>
    <row r="367" spans="1:17" hidden="1" x14ac:dyDescent="0.35">
      <c r="A367" t="s">
        <v>387</v>
      </c>
      <c r="B367" t="s">
        <v>33</v>
      </c>
      <c r="C367">
        <v>42346280616130</v>
      </c>
      <c r="D367">
        <v>50</v>
      </c>
      <c r="E367" t="s">
        <v>19</v>
      </c>
      <c r="F367">
        <v>1078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85</v>
      </c>
      <c r="O367">
        <v>0</v>
      </c>
      <c r="P367">
        <v>0</v>
      </c>
      <c r="Q367" t="s">
        <v>20</v>
      </c>
    </row>
    <row r="368" spans="1:17" hidden="1" x14ac:dyDescent="0.35">
      <c r="A368" t="s">
        <v>388</v>
      </c>
      <c r="B368" t="s">
        <v>33</v>
      </c>
      <c r="C368">
        <v>42346280648898</v>
      </c>
      <c r="D368">
        <v>50</v>
      </c>
      <c r="E368" t="s">
        <v>19</v>
      </c>
      <c r="F368">
        <v>758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47</v>
      </c>
      <c r="O368">
        <v>0</v>
      </c>
      <c r="P368">
        <v>0</v>
      </c>
      <c r="Q368" t="s">
        <v>26</v>
      </c>
    </row>
    <row r="369" spans="1:17" hidden="1" x14ac:dyDescent="0.35">
      <c r="A369" t="s">
        <v>389</v>
      </c>
      <c r="B369" t="s">
        <v>33</v>
      </c>
      <c r="C369">
        <v>42346280681666</v>
      </c>
      <c r="D369">
        <v>50</v>
      </c>
      <c r="E369" t="s">
        <v>19</v>
      </c>
      <c r="F369">
        <v>857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50</v>
      </c>
      <c r="O369">
        <v>0</v>
      </c>
      <c r="P369">
        <v>0</v>
      </c>
      <c r="Q369" t="s">
        <v>26</v>
      </c>
    </row>
    <row r="370" spans="1:17" hidden="1" x14ac:dyDescent="0.35">
      <c r="A370" t="s">
        <v>390</v>
      </c>
      <c r="B370" t="s">
        <v>33</v>
      </c>
      <c r="C370">
        <v>42346280714434</v>
      </c>
      <c r="D370">
        <v>50</v>
      </c>
      <c r="E370" t="s">
        <v>19</v>
      </c>
      <c r="F370">
        <v>817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49</v>
      </c>
      <c r="O370">
        <v>0</v>
      </c>
      <c r="P370">
        <v>0</v>
      </c>
      <c r="Q370" t="s">
        <v>26</v>
      </c>
    </row>
    <row r="371" spans="1:17" hidden="1" x14ac:dyDescent="0.35">
      <c r="A371" t="s">
        <v>391</v>
      </c>
      <c r="B371" t="s">
        <v>33</v>
      </c>
      <c r="C371">
        <v>42346280747202</v>
      </c>
      <c r="D371">
        <v>50</v>
      </c>
      <c r="E371" t="s">
        <v>19</v>
      </c>
      <c r="F371">
        <v>916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52</v>
      </c>
      <c r="O371">
        <v>0</v>
      </c>
      <c r="P371">
        <v>0</v>
      </c>
      <c r="Q371" t="s">
        <v>26</v>
      </c>
    </row>
    <row r="372" spans="1:17" hidden="1" x14ac:dyDescent="0.35">
      <c r="A372" t="s">
        <v>392</v>
      </c>
      <c r="B372" t="s">
        <v>33</v>
      </c>
      <c r="C372">
        <v>42346280779970</v>
      </c>
      <c r="D372">
        <v>50</v>
      </c>
      <c r="E372" t="s">
        <v>19</v>
      </c>
      <c r="F372">
        <v>1057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77</v>
      </c>
      <c r="O372">
        <v>0</v>
      </c>
      <c r="P372">
        <v>0</v>
      </c>
      <c r="Q372" t="s">
        <v>26</v>
      </c>
    </row>
    <row r="373" spans="1:17" hidden="1" x14ac:dyDescent="0.35">
      <c r="A373" t="s">
        <v>393</v>
      </c>
      <c r="B373" t="s">
        <v>33</v>
      </c>
      <c r="C373">
        <v>42346280812738</v>
      </c>
      <c r="D373">
        <v>50</v>
      </c>
      <c r="E373" t="s">
        <v>19</v>
      </c>
      <c r="F373">
        <v>1156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79</v>
      </c>
      <c r="O373">
        <v>0</v>
      </c>
      <c r="P373">
        <v>0</v>
      </c>
      <c r="Q373" t="s">
        <v>26</v>
      </c>
    </row>
    <row r="374" spans="1:17" hidden="1" x14ac:dyDescent="0.35">
      <c r="A374" t="s">
        <v>394</v>
      </c>
      <c r="B374" t="s">
        <v>33</v>
      </c>
      <c r="C374">
        <v>42346280845506</v>
      </c>
      <c r="D374">
        <v>50</v>
      </c>
      <c r="E374" t="s">
        <v>19</v>
      </c>
      <c r="F374">
        <v>1047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83</v>
      </c>
      <c r="O374">
        <v>0</v>
      </c>
      <c r="P374">
        <v>0</v>
      </c>
      <c r="Q374" t="s">
        <v>20</v>
      </c>
    </row>
    <row r="375" spans="1:17" hidden="1" x14ac:dyDescent="0.35">
      <c r="A375" t="s">
        <v>395</v>
      </c>
      <c r="B375" t="s">
        <v>33</v>
      </c>
      <c r="C375">
        <v>42346280878274</v>
      </c>
      <c r="D375">
        <v>50</v>
      </c>
      <c r="E375" t="s">
        <v>19</v>
      </c>
      <c r="F375">
        <v>1146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86</v>
      </c>
      <c r="O375">
        <v>0</v>
      </c>
      <c r="P375">
        <v>0</v>
      </c>
      <c r="Q375" t="s">
        <v>20</v>
      </c>
    </row>
    <row r="376" spans="1:17" hidden="1" x14ac:dyDescent="0.35">
      <c r="A376" t="s">
        <v>396</v>
      </c>
      <c r="B376" t="s">
        <v>33</v>
      </c>
      <c r="C376">
        <v>42346280911042</v>
      </c>
      <c r="D376">
        <v>50</v>
      </c>
      <c r="E376" t="s">
        <v>19</v>
      </c>
      <c r="F376">
        <v>1078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87</v>
      </c>
      <c r="O376">
        <v>0</v>
      </c>
      <c r="P376">
        <v>0</v>
      </c>
      <c r="Q376" t="s">
        <v>20</v>
      </c>
    </row>
    <row r="377" spans="1:17" hidden="1" x14ac:dyDescent="0.35">
      <c r="A377" t="s">
        <v>397</v>
      </c>
      <c r="B377" t="s">
        <v>33</v>
      </c>
      <c r="C377">
        <v>42346280943810</v>
      </c>
      <c r="D377">
        <v>50</v>
      </c>
      <c r="E377" t="s">
        <v>19</v>
      </c>
      <c r="F377">
        <v>1177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90</v>
      </c>
      <c r="O377">
        <v>0</v>
      </c>
      <c r="P377">
        <v>0</v>
      </c>
      <c r="Q377" t="s">
        <v>26</v>
      </c>
    </row>
    <row r="378" spans="1:17" hidden="1" x14ac:dyDescent="0.35">
      <c r="A378" t="s">
        <v>398</v>
      </c>
      <c r="B378" t="s">
        <v>33</v>
      </c>
      <c r="C378">
        <v>42346280976578</v>
      </c>
      <c r="D378">
        <v>50</v>
      </c>
      <c r="E378" t="s">
        <v>19</v>
      </c>
      <c r="F378">
        <v>1078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83</v>
      </c>
      <c r="O378">
        <v>0</v>
      </c>
      <c r="P378">
        <v>0</v>
      </c>
      <c r="Q378" t="s">
        <v>20</v>
      </c>
    </row>
    <row r="379" spans="1:17" hidden="1" x14ac:dyDescent="0.35">
      <c r="A379" t="s">
        <v>399</v>
      </c>
      <c r="B379" t="s">
        <v>33</v>
      </c>
      <c r="C379">
        <v>42346281009346</v>
      </c>
      <c r="D379">
        <v>50</v>
      </c>
      <c r="E379" t="s">
        <v>19</v>
      </c>
      <c r="F379">
        <v>1177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86</v>
      </c>
      <c r="O379">
        <v>0</v>
      </c>
      <c r="P379">
        <v>0</v>
      </c>
      <c r="Q379" t="s">
        <v>20</v>
      </c>
    </row>
    <row r="380" spans="1:17" x14ac:dyDescent="0.35">
      <c r="A380" t="s">
        <v>400</v>
      </c>
      <c r="B380" t="s">
        <v>18</v>
      </c>
      <c r="C380">
        <v>41410369650882</v>
      </c>
      <c r="D380">
        <v>5.5</v>
      </c>
      <c r="E380" t="s">
        <v>19</v>
      </c>
      <c r="F380">
        <v>89</v>
      </c>
      <c r="H380">
        <v>9</v>
      </c>
      <c r="I380">
        <v>28.5</v>
      </c>
      <c r="J380">
        <v>32</v>
      </c>
      <c r="K380">
        <v>5.6</v>
      </c>
      <c r="L380">
        <v>8208</v>
      </c>
      <c r="M380">
        <f t="shared" ref="M380:M410" si="36">_xlfn.CEILING.MATH(H380*I380*J380/5000)</f>
        <v>2</v>
      </c>
      <c r="N380">
        <v>9.6279094999999995</v>
      </c>
      <c r="O380">
        <v>0</v>
      </c>
      <c r="P380">
        <v>0</v>
      </c>
      <c r="Q380" t="s">
        <v>26</v>
      </c>
    </row>
    <row r="381" spans="1:17" x14ac:dyDescent="0.35">
      <c r="A381" t="s">
        <v>401</v>
      </c>
      <c r="B381" t="s">
        <v>18</v>
      </c>
      <c r="C381">
        <v>41410371289282</v>
      </c>
      <c r="D381">
        <v>1.5</v>
      </c>
      <c r="E381" t="s">
        <v>19</v>
      </c>
      <c r="F381">
        <v>19</v>
      </c>
      <c r="H381">
        <v>5</v>
      </c>
      <c r="I381">
        <v>19</v>
      </c>
      <c r="J381">
        <v>19.5</v>
      </c>
      <c r="K381">
        <v>1.5</v>
      </c>
      <c r="L381">
        <v>1852.5</v>
      </c>
      <c r="M381">
        <f t="shared" si="36"/>
        <v>1</v>
      </c>
      <c r="N381">
        <v>9.6279094999999995</v>
      </c>
      <c r="O381">
        <v>0</v>
      </c>
      <c r="P381">
        <v>0</v>
      </c>
      <c r="Q381" t="s">
        <v>26</v>
      </c>
    </row>
    <row r="382" spans="1:17" x14ac:dyDescent="0.35">
      <c r="A382" t="s">
        <v>402</v>
      </c>
      <c r="B382" t="s">
        <v>18</v>
      </c>
      <c r="C382">
        <v>41410385510594</v>
      </c>
      <c r="D382">
        <v>4.5</v>
      </c>
      <c r="E382" t="s">
        <v>19</v>
      </c>
      <c r="F382">
        <v>20</v>
      </c>
      <c r="H382">
        <v>11</v>
      </c>
      <c r="I382">
        <v>25</v>
      </c>
      <c r="J382">
        <v>92</v>
      </c>
      <c r="K382">
        <v>4.5</v>
      </c>
      <c r="L382">
        <v>25300</v>
      </c>
      <c r="M382">
        <f t="shared" si="36"/>
        <v>6</v>
      </c>
      <c r="N382">
        <v>9.6279094999999995</v>
      </c>
      <c r="O382">
        <v>0</v>
      </c>
      <c r="P382">
        <v>0</v>
      </c>
      <c r="Q382" t="s">
        <v>26</v>
      </c>
    </row>
    <row r="383" spans="1:17" x14ac:dyDescent="0.35">
      <c r="A383" t="s">
        <v>403</v>
      </c>
      <c r="B383" t="s">
        <v>33</v>
      </c>
      <c r="C383">
        <v>42714193232066</v>
      </c>
      <c r="D383">
        <v>2.5</v>
      </c>
      <c r="E383" t="s">
        <v>19</v>
      </c>
      <c r="F383">
        <v>39</v>
      </c>
      <c r="H383">
        <v>6</v>
      </c>
      <c r="I383">
        <v>25</v>
      </c>
      <c r="J383">
        <v>42</v>
      </c>
      <c r="K383">
        <v>2.5</v>
      </c>
      <c r="L383">
        <v>6300</v>
      </c>
      <c r="M383">
        <f t="shared" si="36"/>
        <v>2</v>
      </c>
      <c r="O383">
        <v>0</v>
      </c>
      <c r="P383">
        <v>0</v>
      </c>
      <c r="Q383" t="s">
        <v>26</v>
      </c>
    </row>
    <row r="384" spans="1:17" x14ac:dyDescent="0.35">
      <c r="A384" t="s">
        <v>404</v>
      </c>
      <c r="B384" t="s">
        <v>33</v>
      </c>
      <c r="C384">
        <v>42714199359682</v>
      </c>
      <c r="D384">
        <v>7.5</v>
      </c>
      <c r="E384" t="s">
        <v>19</v>
      </c>
      <c r="F384">
        <v>79</v>
      </c>
      <c r="H384">
        <v>10</v>
      </c>
      <c r="I384">
        <v>30.4</v>
      </c>
      <c r="J384">
        <v>68</v>
      </c>
      <c r="K384">
        <v>7.5</v>
      </c>
      <c r="L384">
        <v>20672</v>
      </c>
      <c r="M384">
        <f t="shared" si="36"/>
        <v>5</v>
      </c>
      <c r="O384">
        <v>0</v>
      </c>
      <c r="P384">
        <v>0</v>
      </c>
      <c r="Q384" t="s">
        <v>26</v>
      </c>
    </row>
    <row r="385" spans="1:17" x14ac:dyDescent="0.35">
      <c r="A385" t="s">
        <v>405</v>
      </c>
      <c r="B385" t="s">
        <v>33</v>
      </c>
      <c r="C385">
        <v>42703214379202</v>
      </c>
      <c r="D385">
        <v>6</v>
      </c>
      <c r="E385" t="s">
        <v>19</v>
      </c>
      <c r="F385">
        <v>79</v>
      </c>
      <c r="H385">
        <v>6</v>
      </c>
      <c r="I385">
        <v>23.3</v>
      </c>
      <c r="J385">
        <v>63.6</v>
      </c>
      <c r="K385">
        <v>6</v>
      </c>
      <c r="L385">
        <v>8891.2800000000007</v>
      </c>
      <c r="M385">
        <f t="shared" si="36"/>
        <v>2</v>
      </c>
      <c r="O385">
        <v>0</v>
      </c>
      <c r="P385">
        <v>0</v>
      </c>
      <c r="Q385" t="s">
        <v>26</v>
      </c>
    </row>
    <row r="386" spans="1:17" x14ac:dyDescent="0.35">
      <c r="A386" t="s">
        <v>406</v>
      </c>
      <c r="B386" t="s">
        <v>18</v>
      </c>
      <c r="C386">
        <v>41410385543362</v>
      </c>
      <c r="D386">
        <v>3.9</v>
      </c>
      <c r="E386" t="s">
        <v>19</v>
      </c>
      <c r="F386">
        <v>69</v>
      </c>
      <c r="H386">
        <v>13.2</v>
      </c>
      <c r="I386">
        <v>13.2</v>
      </c>
      <c r="J386">
        <v>92.7</v>
      </c>
      <c r="K386">
        <v>4.3</v>
      </c>
      <c r="L386">
        <v>16152.05</v>
      </c>
      <c r="M386">
        <f t="shared" si="36"/>
        <v>4</v>
      </c>
      <c r="N386">
        <v>9.6279094999999995</v>
      </c>
      <c r="O386">
        <v>0</v>
      </c>
      <c r="P386">
        <v>0</v>
      </c>
      <c r="Q386" t="s">
        <v>26</v>
      </c>
    </row>
    <row r="387" spans="1:17" x14ac:dyDescent="0.35">
      <c r="A387" t="s">
        <v>407</v>
      </c>
      <c r="B387" t="s">
        <v>18</v>
      </c>
      <c r="C387">
        <v>41410385051842</v>
      </c>
      <c r="D387">
        <v>2.6</v>
      </c>
      <c r="E387" t="s">
        <v>19</v>
      </c>
      <c r="F387">
        <v>49</v>
      </c>
      <c r="H387">
        <v>7.5</v>
      </c>
      <c r="I387">
        <v>24.6</v>
      </c>
      <c r="J387">
        <v>49.5</v>
      </c>
      <c r="K387">
        <v>2.5</v>
      </c>
      <c r="L387">
        <v>9132.75</v>
      </c>
      <c r="M387">
        <f t="shared" si="36"/>
        <v>2</v>
      </c>
      <c r="N387">
        <v>9.6279094999999995</v>
      </c>
      <c r="O387">
        <v>0</v>
      </c>
      <c r="P387">
        <v>0</v>
      </c>
      <c r="Q387" t="s">
        <v>26</v>
      </c>
    </row>
    <row r="388" spans="1:17" x14ac:dyDescent="0.35">
      <c r="A388" t="s">
        <v>408</v>
      </c>
      <c r="B388" t="s">
        <v>18</v>
      </c>
      <c r="C388">
        <v>41410386624706</v>
      </c>
      <c r="D388">
        <v>2.6</v>
      </c>
      <c r="E388" t="s">
        <v>19</v>
      </c>
      <c r="F388">
        <v>75</v>
      </c>
      <c r="H388">
        <v>13</v>
      </c>
      <c r="I388">
        <v>21</v>
      </c>
      <c r="J388">
        <v>26</v>
      </c>
      <c r="K388">
        <v>2.6</v>
      </c>
      <c r="L388">
        <v>7098</v>
      </c>
      <c r="M388">
        <f t="shared" si="36"/>
        <v>2</v>
      </c>
      <c r="N388">
        <v>9.6279094999999995</v>
      </c>
      <c r="O388">
        <v>0</v>
      </c>
      <c r="P388">
        <v>0</v>
      </c>
      <c r="Q388" t="s">
        <v>26</v>
      </c>
    </row>
    <row r="389" spans="1:17" x14ac:dyDescent="0.35">
      <c r="A389" t="s">
        <v>409</v>
      </c>
      <c r="B389" t="s">
        <v>18</v>
      </c>
      <c r="C389">
        <v>41410388951234</v>
      </c>
      <c r="D389">
        <v>1.7</v>
      </c>
      <c r="E389" t="s">
        <v>19</v>
      </c>
      <c r="F389">
        <v>1619</v>
      </c>
      <c r="H389">
        <v>15</v>
      </c>
      <c r="I389">
        <v>23</v>
      </c>
      <c r="J389">
        <v>32</v>
      </c>
      <c r="K389">
        <v>1.7</v>
      </c>
      <c r="L389">
        <v>11040</v>
      </c>
      <c r="M389">
        <f t="shared" si="36"/>
        <v>3</v>
      </c>
      <c r="N389">
        <v>9.6279094999999995</v>
      </c>
      <c r="O389">
        <v>0</v>
      </c>
      <c r="P389">
        <v>0</v>
      </c>
      <c r="Q389" t="s">
        <v>26</v>
      </c>
    </row>
    <row r="390" spans="1:17" x14ac:dyDescent="0.35">
      <c r="A390" t="s">
        <v>410</v>
      </c>
      <c r="B390" t="s">
        <v>18</v>
      </c>
      <c r="C390">
        <v>41410388164802</v>
      </c>
      <c r="D390">
        <v>5.55</v>
      </c>
      <c r="E390" t="s">
        <v>19</v>
      </c>
      <c r="F390">
        <v>49</v>
      </c>
      <c r="H390">
        <v>19.7</v>
      </c>
      <c r="I390">
        <v>24.5</v>
      </c>
      <c r="J390">
        <v>51.8</v>
      </c>
      <c r="K390">
        <v>5.55</v>
      </c>
      <c r="L390">
        <v>25001.27</v>
      </c>
      <c r="M390">
        <f t="shared" si="36"/>
        <v>6</v>
      </c>
      <c r="N390">
        <v>9.6279094999999995</v>
      </c>
      <c r="O390">
        <v>0</v>
      </c>
      <c r="P390">
        <v>0</v>
      </c>
      <c r="Q390" t="s">
        <v>26</v>
      </c>
    </row>
    <row r="391" spans="1:17" x14ac:dyDescent="0.35">
      <c r="A391" t="s">
        <v>411</v>
      </c>
      <c r="B391" t="s">
        <v>18</v>
      </c>
      <c r="C391">
        <v>41410389213378</v>
      </c>
      <c r="D391">
        <v>1.9</v>
      </c>
      <c r="E391" t="s">
        <v>19</v>
      </c>
      <c r="F391">
        <v>1499</v>
      </c>
      <c r="H391">
        <v>14</v>
      </c>
      <c r="I391">
        <v>32</v>
      </c>
      <c r="J391">
        <v>33</v>
      </c>
      <c r="K391">
        <v>1.9</v>
      </c>
      <c r="L391">
        <v>14784</v>
      </c>
      <c r="M391">
        <f t="shared" si="36"/>
        <v>3</v>
      </c>
      <c r="N391">
        <v>9.6279094999999995</v>
      </c>
      <c r="O391">
        <v>0</v>
      </c>
      <c r="P391">
        <v>0</v>
      </c>
      <c r="Q391" t="s">
        <v>26</v>
      </c>
    </row>
    <row r="392" spans="1:17" x14ac:dyDescent="0.35">
      <c r="A392" t="s">
        <v>412</v>
      </c>
      <c r="B392" t="s">
        <v>18</v>
      </c>
      <c r="C392">
        <v>41410393309378</v>
      </c>
      <c r="D392">
        <v>4.8</v>
      </c>
      <c r="E392" t="s">
        <v>19</v>
      </c>
      <c r="F392">
        <v>85</v>
      </c>
      <c r="H392">
        <v>7.5</v>
      </c>
      <c r="I392">
        <v>36</v>
      </c>
      <c r="J392">
        <v>47</v>
      </c>
      <c r="K392">
        <v>4.55</v>
      </c>
      <c r="L392">
        <v>12690</v>
      </c>
      <c r="M392">
        <f t="shared" si="36"/>
        <v>3</v>
      </c>
      <c r="N392">
        <v>9.6279094999999995</v>
      </c>
      <c r="O392">
        <v>0</v>
      </c>
      <c r="P392">
        <v>0</v>
      </c>
      <c r="Q392" t="s">
        <v>26</v>
      </c>
    </row>
    <row r="393" spans="1:17" x14ac:dyDescent="0.35">
      <c r="A393" t="s">
        <v>413</v>
      </c>
      <c r="B393" t="s">
        <v>18</v>
      </c>
      <c r="C393">
        <v>41410393669826</v>
      </c>
      <c r="D393">
        <v>0.95</v>
      </c>
      <c r="E393" t="s">
        <v>19</v>
      </c>
      <c r="F393">
        <v>29</v>
      </c>
      <c r="H393">
        <v>14</v>
      </c>
      <c r="I393">
        <v>8.5</v>
      </c>
      <c r="J393">
        <v>15.5</v>
      </c>
      <c r="K393">
        <v>1</v>
      </c>
      <c r="L393">
        <v>1844.5</v>
      </c>
      <c r="M393">
        <f t="shared" si="36"/>
        <v>1</v>
      </c>
      <c r="N393">
        <v>9.6279094999999995</v>
      </c>
      <c r="O393">
        <v>0</v>
      </c>
      <c r="P393">
        <v>0</v>
      </c>
      <c r="Q393" t="s">
        <v>20</v>
      </c>
    </row>
    <row r="394" spans="1:17" x14ac:dyDescent="0.35">
      <c r="A394" t="s">
        <v>414</v>
      </c>
      <c r="B394" t="s">
        <v>18</v>
      </c>
      <c r="C394">
        <v>41410392326338</v>
      </c>
      <c r="D394">
        <v>1.85</v>
      </c>
      <c r="E394" t="s">
        <v>19</v>
      </c>
      <c r="F394">
        <v>49</v>
      </c>
      <c r="H394">
        <v>10</v>
      </c>
      <c r="I394">
        <v>21</v>
      </c>
      <c r="J394">
        <v>24</v>
      </c>
      <c r="K394">
        <v>1.85</v>
      </c>
      <c r="L394">
        <v>5040</v>
      </c>
      <c r="M394">
        <f t="shared" si="36"/>
        <v>2</v>
      </c>
      <c r="N394">
        <v>9.6279094999999995</v>
      </c>
      <c r="O394">
        <v>0</v>
      </c>
      <c r="P394">
        <v>0</v>
      </c>
      <c r="Q394" t="s">
        <v>26</v>
      </c>
    </row>
    <row r="395" spans="1:17" x14ac:dyDescent="0.35">
      <c r="A395" t="s">
        <v>415</v>
      </c>
      <c r="B395" t="s">
        <v>18</v>
      </c>
      <c r="C395">
        <v>41410393866434</v>
      </c>
      <c r="D395">
        <v>2.5</v>
      </c>
      <c r="E395" t="s">
        <v>19</v>
      </c>
      <c r="F395">
        <v>39</v>
      </c>
      <c r="H395">
        <v>13.5</v>
      </c>
      <c r="I395">
        <v>13.5</v>
      </c>
      <c r="J395">
        <v>17.5</v>
      </c>
      <c r="K395">
        <v>2.1</v>
      </c>
      <c r="L395">
        <v>3189.38</v>
      </c>
      <c r="M395">
        <f t="shared" si="36"/>
        <v>1</v>
      </c>
      <c r="N395">
        <v>9.6279094999999995</v>
      </c>
      <c r="O395">
        <v>0</v>
      </c>
      <c r="P395">
        <v>0</v>
      </c>
      <c r="Q395" t="s">
        <v>26</v>
      </c>
    </row>
    <row r="396" spans="1:17" x14ac:dyDescent="0.35">
      <c r="A396" t="s">
        <v>416</v>
      </c>
      <c r="B396" t="s">
        <v>18</v>
      </c>
      <c r="C396">
        <v>41410418409666</v>
      </c>
      <c r="D396">
        <v>5</v>
      </c>
      <c r="E396" t="s">
        <v>19</v>
      </c>
      <c r="F396">
        <v>69</v>
      </c>
      <c r="H396">
        <v>6</v>
      </c>
      <c r="I396">
        <v>17</v>
      </c>
      <c r="J396">
        <v>56</v>
      </c>
      <c r="K396">
        <v>5</v>
      </c>
      <c r="L396">
        <v>5712</v>
      </c>
      <c r="M396">
        <f t="shared" si="36"/>
        <v>2</v>
      </c>
      <c r="N396">
        <v>9.6279094999999995</v>
      </c>
      <c r="O396">
        <v>0</v>
      </c>
      <c r="P396">
        <v>0</v>
      </c>
      <c r="Q396" t="s">
        <v>26</v>
      </c>
    </row>
    <row r="397" spans="1:17" x14ac:dyDescent="0.35">
      <c r="A397" t="s">
        <v>417</v>
      </c>
      <c r="B397" t="s">
        <v>18</v>
      </c>
      <c r="C397">
        <v>41410429485250</v>
      </c>
      <c r="D397">
        <v>1.3859999999999999</v>
      </c>
      <c r="E397" t="s">
        <v>19</v>
      </c>
      <c r="F397">
        <v>15</v>
      </c>
      <c r="H397">
        <v>20</v>
      </c>
      <c r="I397">
        <v>18</v>
      </c>
      <c r="J397">
        <v>6</v>
      </c>
      <c r="K397">
        <v>1.3859999999999999</v>
      </c>
      <c r="L397">
        <v>2160</v>
      </c>
      <c r="M397">
        <f t="shared" si="36"/>
        <v>1</v>
      </c>
      <c r="N397">
        <v>9.6279094999999995</v>
      </c>
      <c r="O397">
        <v>0</v>
      </c>
      <c r="P397">
        <v>0</v>
      </c>
      <c r="Q397" t="s">
        <v>26</v>
      </c>
    </row>
    <row r="398" spans="1:17" x14ac:dyDescent="0.35">
      <c r="A398" t="s">
        <v>418</v>
      </c>
      <c r="B398" t="s">
        <v>18</v>
      </c>
      <c r="C398">
        <v>41410434072770</v>
      </c>
      <c r="D398">
        <v>0.1</v>
      </c>
      <c r="E398" t="s">
        <v>19</v>
      </c>
      <c r="F398">
        <v>7</v>
      </c>
      <c r="H398">
        <v>32</v>
      </c>
      <c r="I398">
        <v>24</v>
      </c>
      <c r="J398">
        <v>17.5</v>
      </c>
      <c r="K398">
        <v>9.24</v>
      </c>
      <c r="L398">
        <v>13440</v>
      </c>
      <c r="M398">
        <f t="shared" si="36"/>
        <v>3</v>
      </c>
      <c r="N398">
        <v>9.6279094999999995</v>
      </c>
      <c r="O398">
        <v>0</v>
      </c>
      <c r="P398">
        <v>0</v>
      </c>
      <c r="Q398" t="s">
        <v>20</v>
      </c>
    </row>
    <row r="399" spans="1:17" x14ac:dyDescent="0.35">
      <c r="A399" t="s">
        <v>419</v>
      </c>
      <c r="B399" t="s">
        <v>18</v>
      </c>
      <c r="C399">
        <v>41410473623746</v>
      </c>
      <c r="D399">
        <v>0.32</v>
      </c>
      <c r="E399" t="s">
        <v>19</v>
      </c>
      <c r="F399">
        <v>16</v>
      </c>
      <c r="H399">
        <v>4.3</v>
      </c>
      <c r="I399">
        <v>7.5</v>
      </c>
      <c r="J399">
        <v>11</v>
      </c>
      <c r="K399">
        <v>0.35</v>
      </c>
      <c r="L399">
        <v>354.75</v>
      </c>
      <c r="M399">
        <f t="shared" si="36"/>
        <v>1</v>
      </c>
      <c r="N399">
        <v>9.6279094999999995</v>
      </c>
      <c r="O399">
        <v>0</v>
      </c>
      <c r="P399">
        <v>0</v>
      </c>
      <c r="Q399" t="s">
        <v>20</v>
      </c>
    </row>
    <row r="400" spans="1:17" x14ac:dyDescent="0.35">
      <c r="A400" t="s">
        <v>420</v>
      </c>
      <c r="B400" t="s">
        <v>33</v>
      </c>
      <c r="C400">
        <v>42807727489218</v>
      </c>
      <c r="D400">
        <v>22</v>
      </c>
      <c r="E400" t="s">
        <v>19</v>
      </c>
      <c r="F400">
        <v>289</v>
      </c>
      <c r="H400">
        <v>21.5</v>
      </c>
      <c r="I400">
        <v>87</v>
      </c>
      <c r="J400">
        <v>96</v>
      </c>
      <c r="K400">
        <v>22</v>
      </c>
      <c r="L400">
        <v>179568</v>
      </c>
      <c r="M400">
        <f t="shared" si="36"/>
        <v>36</v>
      </c>
      <c r="O400">
        <v>0</v>
      </c>
      <c r="P400">
        <v>0</v>
      </c>
      <c r="Q400" t="s">
        <v>26</v>
      </c>
    </row>
    <row r="401" spans="1:17" x14ac:dyDescent="0.35">
      <c r="A401" t="s">
        <v>421</v>
      </c>
      <c r="B401" t="s">
        <v>18</v>
      </c>
      <c r="C401">
        <v>41410476671170</v>
      </c>
      <c r="D401">
        <v>0.1</v>
      </c>
      <c r="E401" t="s">
        <v>19</v>
      </c>
      <c r="F401">
        <v>5</v>
      </c>
      <c r="H401">
        <v>0.2</v>
      </c>
      <c r="I401">
        <v>4</v>
      </c>
      <c r="J401">
        <v>8</v>
      </c>
      <c r="K401">
        <v>5.0000000000000001E-3</v>
      </c>
      <c r="L401">
        <v>6.4</v>
      </c>
      <c r="M401">
        <f t="shared" si="36"/>
        <v>1</v>
      </c>
      <c r="N401">
        <v>9.6279094999999995</v>
      </c>
      <c r="O401">
        <v>0</v>
      </c>
      <c r="P401">
        <v>0</v>
      </c>
      <c r="Q401" t="s">
        <v>20</v>
      </c>
    </row>
    <row r="402" spans="1:17" x14ac:dyDescent="0.35">
      <c r="A402" t="s">
        <v>422</v>
      </c>
      <c r="B402" t="s">
        <v>18</v>
      </c>
      <c r="C402">
        <v>41410482372802</v>
      </c>
      <c r="D402">
        <v>13</v>
      </c>
      <c r="E402" t="s">
        <v>19</v>
      </c>
      <c r="F402">
        <v>199</v>
      </c>
      <c r="H402">
        <v>11</v>
      </c>
      <c r="I402">
        <v>20</v>
      </c>
      <c r="J402">
        <v>121</v>
      </c>
      <c r="K402">
        <v>13.7</v>
      </c>
      <c r="L402">
        <v>26620</v>
      </c>
      <c r="M402">
        <f t="shared" si="36"/>
        <v>6</v>
      </c>
      <c r="N402">
        <v>9.6279094999999995</v>
      </c>
      <c r="O402">
        <v>0</v>
      </c>
      <c r="P402">
        <v>0</v>
      </c>
      <c r="Q402" t="s">
        <v>26</v>
      </c>
    </row>
    <row r="403" spans="1:17" x14ac:dyDescent="0.35">
      <c r="A403" t="s">
        <v>423</v>
      </c>
      <c r="B403" t="s">
        <v>18</v>
      </c>
      <c r="C403">
        <v>41410483454146</v>
      </c>
      <c r="D403">
        <v>0.35</v>
      </c>
      <c r="E403" t="s">
        <v>19</v>
      </c>
      <c r="F403">
        <v>5</v>
      </c>
      <c r="H403">
        <v>0.2</v>
      </c>
      <c r="I403">
        <v>4</v>
      </c>
      <c r="J403">
        <v>8</v>
      </c>
      <c r="K403">
        <v>0.05</v>
      </c>
      <c r="L403">
        <v>6.4</v>
      </c>
      <c r="M403">
        <f t="shared" si="36"/>
        <v>1</v>
      </c>
      <c r="N403">
        <v>9.6279094999999995</v>
      </c>
      <c r="O403">
        <v>0</v>
      </c>
      <c r="P403">
        <v>0</v>
      </c>
      <c r="Q403" t="s">
        <v>20</v>
      </c>
    </row>
    <row r="404" spans="1:17" x14ac:dyDescent="0.35">
      <c r="A404" t="s">
        <v>424</v>
      </c>
      <c r="B404" t="s">
        <v>33</v>
      </c>
      <c r="C404">
        <v>42869425701058</v>
      </c>
      <c r="D404">
        <v>4</v>
      </c>
      <c r="E404" t="s">
        <v>19</v>
      </c>
      <c r="F404">
        <v>79</v>
      </c>
      <c r="H404">
        <v>11</v>
      </c>
      <c r="I404">
        <v>17</v>
      </c>
      <c r="J404">
        <v>46.5</v>
      </c>
      <c r="K404">
        <v>4</v>
      </c>
      <c r="L404">
        <v>8695.5</v>
      </c>
      <c r="M404">
        <f t="shared" si="36"/>
        <v>2</v>
      </c>
      <c r="O404">
        <v>0</v>
      </c>
      <c r="P404">
        <v>0</v>
      </c>
      <c r="Q404" t="s">
        <v>26</v>
      </c>
    </row>
    <row r="405" spans="1:17" x14ac:dyDescent="0.35">
      <c r="A405" t="s">
        <v>425</v>
      </c>
      <c r="B405" t="s">
        <v>18</v>
      </c>
      <c r="C405">
        <v>41410493907138</v>
      </c>
      <c r="D405">
        <v>0.1</v>
      </c>
      <c r="E405" t="s">
        <v>19</v>
      </c>
      <c r="F405">
        <v>5</v>
      </c>
      <c r="H405">
        <v>5</v>
      </c>
      <c r="I405">
        <v>7</v>
      </c>
      <c r="J405">
        <v>8</v>
      </c>
      <c r="K405">
        <v>0.1</v>
      </c>
      <c r="L405">
        <v>280</v>
      </c>
      <c r="M405">
        <f t="shared" si="36"/>
        <v>1</v>
      </c>
      <c r="O405">
        <v>0</v>
      </c>
      <c r="P405">
        <v>0</v>
      </c>
      <c r="Q405" t="s">
        <v>20</v>
      </c>
    </row>
    <row r="406" spans="1:17" x14ac:dyDescent="0.35">
      <c r="A406" t="s">
        <v>426</v>
      </c>
      <c r="B406" t="s">
        <v>18</v>
      </c>
      <c r="C406">
        <v>41410496987330</v>
      </c>
      <c r="D406">
        <v>0.35</v>
      </c>
      <c r="E406" t="s">
        <v>19</v>
      </c>
      <c r="F406">
        <v>13</v>
      </c>
      <c r="H406">
        <v>0.2</v>
      </c>
      <c r="I406">
        <v>4</v>
      </c>
      <c r="J406">
        <v>8</v>
      </c>
      <c r="K406">
        <v>0.25</v>
      </c>
      <c r="L406">
        <v>6.4</v>
      </c>
      <c r="M406">
        <f t="shared" si="36"/>
        <v>1</v>
      </c>
      <c r="N406">
        <v>9.6279094999999995</v>
      </c>
      <c r="O406">
        <v>0</v>
      </c>
      <c r="P406">
        <v>0</v>
      </c>
      <c r="Q406" t="s">
        <v>20</v>
      </c>
    </row>
    <row r="407" spans="1:17" x14ac:dyDescent="0.35">
      <c r="A407" t="s">
        <v>427</v>
      </c>
      <c r="B407" t="s">
        <v>18</v>
      </c>
      <c r="C407">
        <v>41410495971522</v>
      </c>
      <c r="D407">
        <v>13.5</v>
      </c>
      <c r="E407" t="s">
        <v>19</v>
      </c>
      <c r="F407">
        <v>119</v>
      </c>
      <c r="H407">
        <v>8</v>
      </c>
      <c r="I407">
        <v>33.5</v>
      </c>
      <c r="J407">
        <v>59.5</v>
      </c>
      <c r="K407">
        <v>17.5</v>
      </c>
      <c r="L407">
        <v>15946</v>
      </c>
      <c r="M407">
        <f t="shared" si="36"/>
        <v>4</v>
      </c>
      <c r="N407">
        <v>9.6279094999999995</v>
      </c>
      <c r="O407">
        <v>0</v>
      </c>
      <c r="P407">
        <v>0</v>
      </c>
      <c r="Q407" t="s">
        <v>26</v>
      </c>
    </row>
    <row r="408" spans="1:17" x14ac:dyDescent="0.35">
      <c r="A408" t="s">
        <v>428</v>
      </c>
      <c r="B408" t="s">
        <v>18</v>
      </c>
      <c r="C408">
        <v>41410498625730</v>
      </c>
      <c r="D408">
        <v>3.5</v>
      </c>
      <c r="E408" t="s">
        <v>19</v>
      </c>
      <c r="F408">
        <v>49</v>
      </c>
      <c r="H408">
        <v>8</v>
      </c>
      <c r="I408">
        <v>22</v>
      </c>
      <c r="J408">
        <v>52</v>
      </c>
      <c r="K408">
        <v>3.5</v>
      </c>
      <c r="L408">
        <v>9152</v>
      </c>
      <c r="M408">
        <f t="shared" si="36"/>
        <v>2</v>
      </c>
      <c r="N408">
        <v>9.6279094999999995</v>
      </c>
      <c r="O408">
        <v>0</v>
      </c>
      <c r="P408">
        <v>0</v>
      </c>
      <c r="Q408" t="s">
        <v>26</v>
      </c>
    </row>
    <row r="409" spans="1:17" x14ac:dyDescent="0.35">
      <c r="A409" t="s">
        <v>429</v>
      </c>
      <c r="B409" t="s">
        <v>18</v>
      </c>
      <c r="C409">
        <v>41410501673154</v>
      </c>
      <c r="D409">
        <v>2.5</v>
      </c>
      <c r="E409" t="s">
        <v>19</v>
      </c>
      <c r="F409">
        <v>39</v>
      </c>
      <c r="H409">
        <v>6</v>
      </c>
      <c r="I409">
        <v>25</v>
      </c>
      <c r="J409">
        <v>42</v>
      </c>
      <c r="K409">
        <v>2.5</v>
      </c>
      <c r="L409">
        <v>6300</v>
      </c>
      <c r="M409">
        <f t="shared" si="36"/>
        <v>2</v>
      </c>
      <c r="N409">
        <v>9.6279094999999995</v>
      </c>
      <c r="O409">
        <v>0</v>
      </c>
      <c r="P409">
        <v>0</v>
      </c>
      <c r="Q409" t="s">
        <v>26</v>
      </c>
    </row>
    <row r="410" spans="1:17" x14ac:dyDescent="0.35">
      <c r="A410" t="s">
        <v>430</v>
      </c>
      <c r="B410" t="s">
        <v>18</v>
      </c>
      <c r="C410">
        <v>41410509668546</v>
      </c>
      <c r="D410">
        <v>0.35</v>
      </c>
      <c r="E410" t="s">
        <v>19</v>
      </c>
      <c r="F410">
        <v>20</v>
      </c>
      <c r="H410">
        <v>0.2</v>
      </c>
      <c r="I410">
        <v>4</v>
      </c>
      <c r="J410">
        <v>8</v>
      </c>
      <c r="K410">
        <v>0.02</v>
      </c>
      <c r="L410">
        <v>6.4</v>
      </c>
      <c r="M410">
        <f t="shared" si="36"/>
        <v>1</v>
      </c>
      <c r="O410">
        <v>0</v>
      </c>
      <c r="P410">
        <v>0</v>
      </c>
      <c r="Q410" t="s">
        <v>20</v>
      </c>
    </row>
    <row r="411" spans="1:17" hidden="1" x14ac:dyDescent="0.35">
      <c r="A411" t="s">
        <v>431</v>
      </c>
      <c r="B411" t="s">
        <v>33</v>
      </c>
      <c r="C411">
        <v>42821681021122</v>
      </c>
      <c r="D411">
        <v>66.14</v>
      </c>
      <c r="E411" t="s">
        <v>19</v>
      </c>
      <c r="F411">
        <v>789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40</v>
      </c>
      <c r="O411">
        <v>0</v>
      </c>
      <c r="P411">
        <v>0</v>
      </c>
      <c r="Q411" t="s">
        <v>20</v>
      </c>
    </row>
    <row r="412" spans="1:17" hidden="1" x14ac:dyDescent="0.35">
      <c r="A412" t="s">
        <v>432</v>
      </c>
      <c r="B412" t="s">
        <v>33</v>
      </c>
      <c r="C412">
        <v>42821681053890</v>
      </c>
      <c r="D412">
        <v>66.14</v>
      </c>
      <c r="E412" t="s">
        <v>19</v>
      </c>
      <c r="F412">
        <v>819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44</v>
      </c>
      <c r="O412">
        <v>0</v>
      </c>
      <c r="P412">
        <v>0</v>
      </c>
      <c r="Q412" t="s">
        <v>20</v>
      </c>
    </row>
    <row r="413" spans="1:17" hidden="1" x14ac:dyDescent="0.35">
      <c r="A413" t="s">
        <v>433</v>
      </c>
      <c r="B413" t="s">
        <v>33</v>
      </c>
      <c r="C413">
        <v>42821681086658</v>
      </c>
      <c r="D413">
        <v>66.1387</v>
      </c>
      <c r="E413" t="s">
        <v>19</v>
      </c>
      <c r="F413">
        <v>819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44</v>
      </c>
      <c r="O413">
        <v>0</v>
      </c>
      <c r="P413">
        <v>0</v>
      </c>
      <c r="Q413" t="s">
        <v>20</v>
      </c>
    </row>
    <row r="414" spans="1:17" hidden="1" x14ac:dyDescent="0.35">
      <c r="A414" t="s">
        <v>434</v>
      </c>
      <c r="B414" t="s">
        <v>33</v>
      </c>
      <c r="C414">
        <v>42821681119426</v>
      </c>
      <c r="D414">
        <v>66.14</v>
      </c>
      <c r="E414" t="s">
        <v>19</v>
      </c>
      <c r="F414">
        <v>528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O414">
        <v>0</v>
      </c>
      <c r="P414">
        <v>0</v>
      </c>
      <c r="Q414" t="s">
        <v>26</v>
      </c>
    </row>
    <row r="415" spans="1:17" hidden="1" x14ac:dyDescent="0.35">
      <c r="A415" t="s">
        <v>435</v>
      </c>
      <c r="B415" t="s">
        <v>33</v>
      </c>
      <c r="C415">
        <v>42821681152194</v>
      </c>
      <c r="D415">
        <v>66.14</v>
      </c>
      <c r="E415" t="s">
        <v>19</v>
      </c>
      <c r="F415">
        <v>817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40</v>
      </c>
      <c r="O415">
        <v>0</v>
      </c>
      <c r="P415">
        <v>0</v>
      </c>
      <c r="Q415" t="s">
        <v>20</v>
      </c>
    </row>
    <row r="416" spans="1:17" hidden="1" x14ac:dyDescent="0.35">
      <c r="A416" t="s">
        <v>436</v>
      </c>
      <c r="B416" t="s">
        <v>33</v>
      </c>
      <c r="C416">
        <v>42821681184962</v>
      </c>
      <c r="D416">
        <v>66.1387</v>
      </c>
      <c r="E416" t="s">
        <v>19</v>
      </c>
      <c r="F416">
        <v>848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44</v>
      </c>
      <c r="O416">
        <v>0</v>
      </c>
      <c r="P416">
        <v>0</v>
      </c>
      <c r="Q416" t="s">
        <v>20</v>
      </c>
    </row>
    <row r="417" spans="1:17" hidden="1" x14ac:dyDescent="0.35">
      <c r="A417" t="s">
        <v>437</v>
      </c>
      <c r="B417" t="s">
        <v>33</v>
      </c>
      <c r="C417">
        <v>42821681217730</v>
      </c>
      <c r="D417">
        <v>66.1387</v>
      </c>
      <c r="E417" t="s">
        <v>19</v>
      </c>
      <c r="F417">
        <v>848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45</v>
      </c>
      <c r="O417">
        <v>0</v>
      </c>
      <c r="P417">
        <v>0</v>
      </c>
      <c r="Q417" t="s">
        <v>20</v>
      </c>
    </row>
    <row r="418" spans="1:17" hidden="1" x14ac:dyDescent="0.35">
      <c r="A418" t="s">
        <v>438</v>
      </c>
      <c r="B418" t="s">
        <v>33</v>
      </c>
      <c r="C418">
        <v>42821681250498</v>
      </c>
      <c r="D418">
        <v>66.14</v>
      </c>
      <c r="E418" t="s">
        <v>19</v>
      </c>
      <c r="F418">
        <v>543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4</v>
      </c>
      <c r="O418">
        <v>0</v>
      </c>
      <c r="P418">
        <v>0</v>
      </c>
      <c r="Q418" t="s">
        <v>26</v>
      </c>
    </row>
    <row r="419" spans="1:17" hidden="1" x14ac:dyDescent="0.35">
      <c r="A419" t="s">
        <v>439</v>
      </c>
      <c r="B419" t="s">
        <v>33</v>
      </c>
      <c r="C419">
        <v>42821681283266</v>
      </c>
      <c r="D419">
        <v>66.1387</v>
      </c>
      <c r="E419" t="s">
        <v>19</v>
      </c>
      <c r="F419">
        <v>832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40</v>
      </c>
      <c r="O419">
        <v>0</v>
      </c>
      <c r="P419">
        <v>0</v>
      </c>
      <c r="Q419" t="s">
        <v>20</v>
      </c>
    </row>
    <row r="420" spans="1:17" hidden="1" x14ac:dyDescent="0.35">
      <c r="A420" t="s">
        <v>440</v>
      </c>
      <c r="B420" t="s">
        <v>33</v>
      </c>
      <c r="C420">
        <v>42821681316034</v>
      </c>
      <c r="D420">
        <v>66.1387</v>
      </c>
      <c r="E420" t="s">
        <v>19</v>
      </c>
      <c r="F420">
        <v>863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44</v>
      </c>
      <c r="O420">
        <v>0</v>
      </c>
      <c r="P420">
        <v>0</v>
      </c>
      <c r="Q420" t="s">
        <v>20</v>
      </c>
    </row>
    <row r="421" spans="1:17" hidden="1" x14ac:dyDescent="0.35">
      <c r="A421" t="s">
        <v>441</v>
      </c>
      <c r="B421" t="s">
        <v>33</v>
      </c>
      <c r="C421">
        <v>42821681348802</v>
      </c>
      <c r="D421">
        <v>66.1387</v>
      </c>
      <c r="E421" t="s">
        <v>19</v>
      </c>
      <c r="F421">
        <v>863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45</v>
      </c>
      <c r="O421">
        <v>0</v>
      </c>
      <c r="P421">
        <v>0</v>
      </c>
      <c r="Q421" t="s">
        <v>20</v>
      </c>
    </row>
    <row r="422" spans="1:17" x14ac:dyDescent="0.35">
      <c r="A422" t="s">
        <v>442</v>
      </c>
      <c r="B422" t="s">
        <v>18</v>
      </c>
      <c r="C422">
        <v>41410508062914</v>
      </c>
      <c r="D422">
        <v>9.6999999999999993</v>
      </c>
      <c r="E422" t="s">
        <v>19</v>
      </c>
      <c r="F422">
        <v>35</v>
      </c>
      <c r="H422">
        <v>8</v>
      </c>
      <c r="I422">
        <v>37</v>
      </c>
      <c r="J422">
        <v>51.5</v>
      </c>
      <c r="K422">
        <v>10.75</v>
      </c>
      <c r="L422">
        <v>15244</v>
      </c>
      <c r="M422">
        <f t="shared" ref="M422:M431" si="37">_xlfn.CEILING.MATH(H422*I422*J422/5000)</f>
        <v>4</v>
      </c>
      <c r="N422">
        <v>9.6279094999999995</v>
      </c>
      <c r="O422">
        <v>0</v>
      </c>
      <c r="P422">
        <v>0</v>
      </c>
      <c r="Q422" t="s">
        <v>26</v>
      </c>
    </row>
    <row r="423" spans="1:17" x14ac:dyDescent="0.35">
      <c r="A423" t="s">
        <v>443</v>
      </c>
      <c r="B423" t="s">
        <v>18</v>
      </c>
      <c r="C423">
        <v>41410510192834</v>
      </c>
      <c r="D423">
        <v>0.4</v>
      </c>
      <c r="E423" t="s">
        <v>19</v>
      </c>
      <c r="F423">
        <v>16</v>
      </c>
      <c r="H423">
        <v>0.2</v>
      </c>
      <c r="I423">
        <v>4</v>
      </c>
      <c r="J423">
        <v>8</v>
      </c>
      <c r="K423">
        <v>0.02</v>
      </c>
      <c r="L423">
        <v>6.4</v>
      </c>
      <c r="M423">
        <f t="shared" si="37"/>
        <v>1</v>
      </c>
      <c r="N423">
        <v>9.6279094999999995</v>
      </c>
      <c r="O423">
        <v>0</v>
      </c>
      <c r="P423">
        <v>0</v>
      </c>
      <c r="Q423" t="s">
        <v>20</v>
      </c>
    </row>
    <row r="424" spans="1:17" x14ac:dyDescent="0.35">
      <c r="A424" t="s">
        <v>444</v>
      </c>
      <c r="B424" t="s">
        <v>18</v>
      </c>
      <c r="C424">
        <v>41410510946498</v>
      </c>
      <c r="D424">
        <v>0.35</v>
      </c>
      <c r="E424" t="s">
        <v>19</v>
      </c>
      <c r="F424">
        <v>25</v>
      </c>
      <c r="H424">
        <v>2.8</v>
      </c>
      <c r="I424">
        <v>12.3</v>
      </c>
      <c r="J424">
        <v>16.3</v>
      </c>
      <c r="K424">
        <v>0.35</v>
      </c>
      <c r="L424">
        <v>561.37</v>
      </c>
      <c r="M424">
        <f t="shared" si="37"/>
        <v>1</v>
      </c>
      <c r="N424">
        <v>9.6279094999999995</v>
      </c>
      <c r="O424">
        <v>0</v>
      </c>
      <c r="P424">
        <v>0</v>
      </c>
      <c r="Q424" t="s">
        <v>20</v>
      </c>
    </row>
    <row r="425" spans="1:17" x14ac:dyDescent="0.35">
      <c r="A425" t="s">
        <v>445</v>
      </c>
      <c r="B425" t="s">
        <v>18</v>
      </c>
      <c r="C425">
        <v>41410519236802</v>
      </c>
      <c r="D425">
        <v>9.5</v>
      </c>
      <c r="E425" t="s">
        <v>19</v>
      </c>
      <c r="F425">
        <v>99</v>
      </c>
      <c r="H425">
        <v>9</v>
      </c>
      <c r="I425">
        <v>28</v>
      </c>
      <c r="J425">
        <v>60</v>
      </c>
      <c r="K425">
        <v>9.5</v>
      </c>
      <c r="L425">
        <v>15120</v>
      </c>
      <c r="M425">
        <f t="shared" si="37"/>
        <v>4</v>
      </c>
      <c r="N425">
        <v>9.6279094999999995</v>
      </c>
      <c r="O425">
        <v>0</v>
      </c>
      <c r="P425">
        <v>0</v>
      </c>
      <c r="Q425" t="s">
        <v>26</v>
      </c>
    </row>
    <row r="426" spans="1:17" x14ac:dyDescent="0.35">
      <c r="A426" t="s">
        <v>446</v>
      </c>
      <c r="B426" t="s">
        <v>18</v>
      </c>
      <c r="C426">
        <v>41410520678594</v>
      </c>
      <c r="D426">
        <v>6</v>
      </c>
      <c r="E426" t="s">
        <v>19</v>
      </c>
      <c r="F426">
        <v>85</v>
      </c>
      <c r="H426">
        <v>9</v>
      </c>
      <c r="I426">
        <v>18</v>
      </c>
      <c r="J426">
        <v>121</v>
      </c>
      <c r="K426">
        <v>6.6</v>
      </c>
      <c r="L426">
        <v>19602</v>
      </c>
      <c r="M426">
        <f t="shared" si="37"/>
        <v>4</v>
      </c>
      <c r="N426">
        <v>9.6279094999999995</v>
      </c>
      <c r="O426">
        <v>0</v>
      </c>
      <c r="P426">
        <v>0</v>
      </c>
      <c r="Q426" t="s">
        <v>26</v>
      </c>
    </row>
    <row r="427" spans="1:17" x14ac:dyDescent="0.35">
      <c r="A427" t="s">
        <v>447</v>
      </c>
      <c r="B427" t="s">
        <v>18</v>
      </c>
      <c r="C427">
        <v>41410520809666</v>
      </c>
      <c r="D427">
        <v>6.5</v>
      </c>
      <c r="E427" t="s">
        <v>19</v>
      </c>
      <c r="F427">
        <v>99</v>
      </c>
      <c r="H427">
        <v>9</v>
      </c>
      <c r="I427">
        <v>26</v>
      </c>
      <c r="J427">
        <v>81</v>
      </c>
      <c r="K427">
        <v>6.5</v>
      </c>
      <c r="L427">
        <v>18954</v>
      </c>
      <c r="M427">
        <f t="shared" si="37"/>
        <v>4</v>
      </c>
      <c r="N427">
        <v>9.6279094999999995</v>
      </c>
      <c r="O427">
        <v>0</v>
      </c>
      <c r="P427">
        <v>0</v>
      </c>
      <c r="Q427" t="s">
        <v>26</v>
      </c>
    </row>
    <row r="428" spans="1:17" x14ac:dyDescent="0.35">
      <c r="A428" t="s">
        <v>448</v>
      </c>
      <c r="B428" t="s">
        <v>18</v>
      </c>
      <c r="C428">
        <v>41410525823170</v>
      </c>
      <c r="D428">
        <v>0.8</v>
      </c>
      <c r="E428" t="s">
        <v>19</v>
      </c>
      <c r="F428">
        <v>29</v>
      </c>
      <c r="H428">
        <v>6</v>
      </c>
      <c r="I428">
        <v>10</v>
      </c>
      <c r="J428">
        <v>31</v>
      </c>
      <c r="K428">
        <v>0.8</v>
      </c>
      <c r="L428">
        <v>1860</v>
      </c>
      <c r="M428">
        <f t="shared" si="37"/>
        <v>1</v>
      </c>
      <c r="N428">
        <v>9.6279094999999995</v>
      </c>
      <c r="O428">
        <v>0</v>
      </c>
      <c r="P428">
        <v>0</v>
      </c>
      <c r="Q428" t="s">
        <v>20</v>
      </c>
    </row>
    <row r="429" spans="1:17" x14ac:dyDescent="0.35">
      <c r="A429" t="s">
        <v>449</v>
      </c>
      <c r="B429" t="s">
        <v>18</v>
      </c>
      <c r="C429">
        <v>41410529951938</v>
      </c>
      <c r="D429">
        <v>3.5</v>
      </c>
      <c r="E429" t="s">
        <v>19</v>
      </c>
      <c r="F429">
        <v>49</v>
      </c>
      <c r="H429">
        <v>8</v>
      </c>
      <c r="I429">
        <v>18</v>
      </c>
      <c r="J429">
        <v>18</v>
      </c>
      <c r="K429">
        <v>3.5</v>
      </c>
      <c r="L429">
        <v>2592</v>
      </c>
      <c r="M429">
        <f t="shared" si="37"/>
        <v>1</v>
      </c>
      <c r="N429">
        <v>9.6279094999999995</v>
      </c>
      <c r="O429">
        <v>0</v>
      </c>
      <c r="P429">
        <v>0</v>
      </c>
      <c r="Q429" t="s">
        <v>26</v>
      </c>
    </row>
    <row r="430" spans="1:17" x14ac:dyDescent="0.35">
      <c r="A430" t="s">
        <v>450</v>
      </c>
      <c r="B430" t="s">
        <v>33</v>
      </c>
      <c r="C430">
        <v>46751119868249</v>
      </c>
      <c r="D430">
        <v>8.5</v>
      </c>
      <c r="E430" t="s">
        <v>19</v>
      </c>
      <c r="F430">
        <v>399</v>
      </c>
      <c r="H430">
        <v>36.5</v>
      </c>
      <c r="I430">
        <v>61.5</v>
      </c>
      <c r="J430">
        <v>113</v>
      </c>
      <c r="K430">
        <v>8.5</v>
      </c>
      <c r="L430">
        <v>253656.75</v>
      </c>
      <c r="M430">
        <f t="shared" si="37"/>
        <v>51</v>
      </c>
      <c r="O430">
        <v>0</v>
      </c>
      <c r="P430">
        <v>0</v>
      </c>
      <c r="Q430" t="s">
        <v>26</v>
      </c>
    </row>
    <row r="431" spans="1:17" x14ac:dyDescent="0.35">
      <c r="A431" t="s">
        <v>451</v>
      </c>
      <c r="B431" t="s">
        <v>33</v>
      </c>
      <c r="C431">
        <v>46374318834009</v>
      </c>
      <c r="D431">
        <v>15</v>
      </c>
      <c r="E431" t="s">
        <v>19</v>
      </c>
      <c r="F431">
        <v>49</v>
      </c>
      <c r="H431">
        <v>10</v>
      </c>
      <c r="I431">
        <v>18.899999999999999</v>
      </c>
      <c r="J431">
        <v>26.5</v>
      </c>
      <c r="K431">
        <v>2.66</v>
      </c>
      <c r="L431">
        <v>5008.5</v>
      </c>
      <c r="M431">
        <f t="shared" si="37"/>
        <v>2</v>
      </c>
      <c r="O431">
        <v>0</v>
      </c>
      <c r="P431">
        <v>0</v>
      </c>
      <c r="Q431" t="s">
        <v>26</v>
      </c>
    </row>
    <row r="432" spans="1:17" hidden="1" x14ac:dyDescent="0.35">
      <c r="A432" t="s">
        <v>452</v>
      </c>
      <c r="B432" t="s">
        <v>18</v>
      </c>
      <c r="C432">
        <v>41548847743170</v>
      </c>
      <c r="D432">
        <v>10</v>
      </c>
      <c r="E432" t="s">
        <v>19</v>
      </c>
      <c r="F432">
        <v>109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9.6279094999999995</v>
      </c>
      <c r="O432">
        <v>0</v>
      </c>
      <c r="P432">
        <v>0</v>
      </c>
      <c r="Q432" t="s">
        <v>26</v>
      </c>
    </row>
    <row r="433" spans="1:17" x14ac:dyDescent="0.35">
      <c r="A433" t="s">
        <v>453</v>
      </c>
      <c r="B433" t="s">
        <v>33</v>
      </c>
      <c r="C433">
        <v>47579157266777</v>
      </c>
      <c r="D433">
        <v>1</v>
      </c>
      <c r="E433" t="s">
        <v>19</v>
      </c>
      <c r="F433">
        <v>35</v>
      </c>
      <c r="H433">
        <v>4.3</v>
      </c>
      <c r="I433">
        <v>7.5</v>
      </c>
      <c r="J433">
        <v>11</v>
      </c>
      <c r="K433">
        <v>0.35</v>
      </c>
      <c r="L433">
        <v>354.75</v>
      </c>
      <c r="M433">
        <f t="shared" ref="M433:M442" si="38">_xlfn.CEILING.MATH(H433*I433*J433/5000)</f>
        <v>1</v>
      </c>
      <c r="O433">
        <v>0</v>
      </c>
      <c r="P433">
        <v>0</v>
      </c>
      <c r="Q433" t="s">
        <v>26</v>
      </c>
    </row>
    <row r="434" spans="1:17" x14ac:dyDescent="0.35">
      <c r="A434" t="s">
        <v>454</v>
      </c>
      <c r="B434" t="s">
        <v>18</v>
      </c>
      <c r="C434">
        <v>41580093964482</v>
      </c>
      <c r="D434">
        <v>1</v>
      </c>
      <c r="E434" t="s">
        <v>19</v>
      </c>
      <c r="F434">
        <v>35</v>
      </c>
      <c r="H434">
        <v>4</v>
      </c>
      <c r="I434">
        <v>18.7</v>
      </c>
      <c r="J434">
        <v>21</v>
      </c>
      <c r="K434">
        <v>1</v>
      </c>
      <c r="L434">
        <v>1570.8</v>
      </c>
      <c r="M434">
        <f t="shared" si="38"/>
        <v>1</v>
      </c>
      <c r="O434">
        <v>0</v>
      </c>
      <c r="P434">
        <v>0</v>
      </c>
      <c r="Q434" t="s">
        <v>26</v>
      </c>
    </row>
    <row r="435" spans="1:17" x14ac:dyDescent="0.35">
      <c r="A435" t="s">
        <v>455</v>
      </c>
      <c r="B435" t="s">
        <v>18</v>
      </c>
      <c r="C435">
        <v>41580159008962</v>
      </c>
      <c r="D435">
        <v>3.74</v>
      </c>
      <c r="E435" t="s">
        <v>19</v>
      </c>
      <c r="F435">
        <v>39</v>
      </c>
      <c r="H435">
        <v>12</v>
      </c>
      <c r="I435">
        <v>25</v>
      </c>
      <c r="J435">
        <v>35</v>
      </c>
      <c r="K435">
        <v>3.74</v>
      </c>
      <c r="L435">
        <v>10500</v>
      </c>
      <c r="M435">
        <f t="shared" si="38"/>
        <v>3</v>
      </c>
      <c r="N435">
        <v>9.6279094999999995</v>
      </c>
      <c r="O435">
        <v>0</v>
      </c>
      <c r="P435">
        <v>0</v>
      </c>
      <c r="Q435" t="s">
        <v>26</v>
      </c>
    </row>
    <row r="436" spans="1:17" x14ac:dyDescent="0.35">
      <c r="A436" t="s">
        <v>456</v>
      </c>
      <c r="B436" t="s">
        <v>18</v>
      </c>
      <c r="C436">
        <v>41580183683266</v>
      </c>
      <c r="D436">
        <v>7.8</v>
      </c>
      <c r="E436" t="s">
        <v>19</v>
      </c>
      <c r="F436">
        <v>79</v>
      </c>
      <c r="H436">
        <v>6.5</v>
      </c>
      <c r="I436">
        <v>36.5</v>
      </c>
      <c r="J436">
        <v>41.5</v>
      </c>
      <c r="K436">
        <v>8.6999999999999993</v>
      </c>
      <c r="L436">
        <v>9845.8799999999992</v>
      </c>
      <c r="M436">
        <f t="shared" si="38"/>
        <v>2</v>
      </c>
      <c r="N436">
        <v>9.6279094999999995</v>
      </c>
      <c r="O436">
        <v>0</v>
      </c>
      <c r="P436">
        <v>0</v>
      </c>
      <c r="Q436" t="s">
        <v>26</v>
      </c>
    </row>
    <row r="437" spans="1:17" x14ac:dyDescent="0.35">
      <c r="A437" t="s">
        <v>457</v>
      </c>
      <c r="B437" t="s">
        <v>18</v>
      </c>
      <c r="C437">
        <v>41580201410754</v>
      </c>
      <c r="D437">
        <v>8.5</v>
      </c>
      <c r="E437" t="s">
        <v>19</v>
      </c>
      <c r="F437">
        <v>99</v>
      </c>
      <c r="H437">
        <v>10</v>
      </c>
      <c r="I437">
        <v>40</v>
      </c>
      <c r="J437">
        <v>44</v>
      </c>
      <c r="K437">
        <v>8.25</v>
      </c>
      <c r="L437">
        <v>17600</v>
      </c>
      <c r="M437">
        <f t="shared" si="38"/>
        <v>4</v>
      </c>
      <c r="N437">
        <v>9.6279094999999995</v>
      </c>
      <c r="O437">
        <v>0</v>
      </c>
      <c r="P437">
        <v>0</v>
      </c>
      <c r="Q437" t="s">
        <v>26</v>
      </c>
    </row>
    <row r="438" spans="1:17" x14ac:dyDescent="0.35">
      <c r="A438" t="s">
        <v>458</v>
      </c>
      <c r="B438" t="s">
        <v>18</v>
      </c>
      <c r="C438">
        <v>41580223201474</v>
      </c>
      <c r="D438">
        <v>7.5</v>
      </c>
      <c r="E438" t="s">
        <v>19</v>
      </c>
      <c r="F438">
        <v>59</v>
      </c>
      <c r="H438">
        <v>10</v>
      </c>
      <c r="I438">
        <v>30</v>
      </c>
      <c r="J438">
        <v>70</v>
      </c>
      <c r="K438">
        <v>7.5</v>
      </c>
      <c r="L438">
        <v>21000</v>
      </c>
      <c r="M438">
        <f t="shared" si="38"/>
        <v>5</v>
      </c>
      <c r="N438">
        <v>9.6279094999999995</v>
      </c>
      <c r="O438">
        <v>0</v>
      </c>
      <c r="P438">
        <v>0</v>
      </c>
      <c r="Q438" t="s">
        <v>26</v>
      </c>
    </row>
    <row r="439" spans="1:17" x14ac:dyDescent="0.35">
      <c r="A439" t="s">
        <v>459</v>
      </c>
      <c r="B439" t="s">
        <v>18</v>
      </c>
      <c r="C439">
        <v>41580246040770</v>
      </c>
      <c r="D439">
        <v>19.3</v>
      </c>
      <c r="E439" t="s">
        <v>19</v>
      </c>
      <c r="F439">
        <v>189</v>
      </c>
      <c r="H439">
        <v>27.5</v>
      </c>
      <c r="I439">
        <v>51</v>
      </c>
      <c r="J439">
        <v>74.5</v>
      </c>
      <c r="K439">
        <v>23.5</v>
      </c>
      <c r="L439">
        <v>104486.25</v>
      </c>
      <c r="M439">
        <f t="shared" si="38"/>
        <v>21</v>
      </c>
      <c r="N439">
        <v>9.6279094999999995</v>
      </c>
      <c r="O439">
        <v>0</v>
      </c>
      <c r="P439">
        <v>0</v>
      </c>
      <c r="Q439" t="s">
        <v>26</v>
      </c>
    </row>
    <row r="440" spans="1:17" x14ac:dyDescent="0.35">
      <c r="A440" t="s">
        <v>460</v>
      </c>
      <c r="B440" t="s">
        <v>18</v>
      </c>
      <c r="C440">
        <v>41580283592898</v>
      </c>
      <c r="D440">
        <v>1.5</v>
      </c>
      <c r="E440" t="s">
        <v>19</v>
      </c>
      <c r="F440">
        <v>25</v>
      </c>
      <c r="H440">
        <v>7.5</v>
      </c>
      <c r="I440">
        <v>26</v>
      </c>
      <c r="J440">
        <v>27</v>
      </c>
      <c r="K440">
        <v>1.5</v>
      </c>
      <c r="L440">
        <v>5265</v>
      </c>
      <c r="M440">
        <f t="shared" si="38"/>
        <v>2</v>
      </c>
      <c r="N440">
        <v>9.6279094999999995</v>
      </c>
      <c r="O440">
        <v>0</v>
      </c>
      <c r="P440">
        <v>0</v>
      </c>
      <c r="Q440" t="s">
        <v>26</v>
      </c>
    </row>
    <row r="441" spans="1:17" x14ac:dyDescent="0.35">
      <c r="A441" t="s">
        <v>461</v>
      </c>
      <c r="B441" t="s">
        <v>18</v>
      </c>
      <c r="C441">
        <v>41581641105602</v>
      </c>
      <c r="D441">
        <v>0.35</v>
      </c>
      <c r="E441" t="s">
        <v>19</v>
      </c>
      <c r="F441">
        <v>5</v>
      </c>
      <c r="H441">
        <v>4.3</v>
      </c>
      <c r="I441">
        <v>7.5</v>
      </c>
      <c r="J441">
        <v>11</v>
      </c>
      <c r="K441">
        <v>0.35</v>
      </c>
      <c r="L441">
        <v>354.75</v>
      </c>
      <c r="M441">
        <f t="shared" si="38"/>
        <v>1</v>
      </c>
      <c r="N441">
        <v>9.6279094999999995</v>
      </c>
      <c r="O441">
        <v>0</v>
      </c>
      <c r="P441">
        <v>0</v>
      </c>
      <c r="Q441" t="s">
        <v>20</v>
      </c>
    </row>
    <row r="442" spans="1:17" x14ac:dyDescent="0.35">
      <c r="A442" t="s">
        <v>462</v>
      </c>
      <c r="B442" t="s">
        <v>18</v>
      </c>
      <c r="C442">
        <v>41581743014082</v>
      </c>
      <c r="D442">
        <v>1.1499999999999999</v>
      </c>
      <c r="E442" t="s">
        <v>19</v>
      </c>
      <c r="F442">
        <v>25</v>
      </c>
      <c r="H442">
        <v>8.4</v>
      </c>
      <c r="I442">
        <v>13.5</v>
      </c>
      <c r="J442">
        <v>17</v>
      </c>
      <c r="K442">
        <v>1.1499999999999999</v>
      </c>
      <c r="L442">
        <v>1927.8</v>
      </c>
      <c r="M442">
        <f t="shared" si="38"/>
        <v>1</v>
      </c>
      <c r="N442">
        <v>9.6279094999999995</v>
      </c>
      <c r="O442">
        <v>0</v>
      </c>
      <c r="P442">
        <v>0</v>
      </c>
      <c r="Q442" t="s">
        <v>26</v>
      </c>
    </row>
    <row r="443" spans="1:17" hidden="1" x14ac:dyDescent="0.35">
      <c r="A443" t="s">
        <v>463</v>
      </c>
      <c r="B443" t="s">
        <v>18</v>
      </c>
      <c r="C443">
        <v>41598296883394</v>
      </c>
      <c r="D443">
        <v>50</v>
      </c>
      <c r="E443" t="s">
        <v>19</v>
      </c>
      <c r="F443">
        <v>30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9.6279094999999995</v>
      </c>
      <c r="O443">
        <v>1</v>
      </c>
      <c r="P443">
        <v>0</v>
      </c>
      <c r="Q443" t="s">
        <v>26</v>
      </c>
    </row>
    <row r="444" spans="1:17" x14ac:dyDescent="0.35">
      <c r="A444" t="s">
        <v>464</v>
      </c>
      <c r="B444" t="s">
        <v>18</v>
      </c>
      <c r="C444">
        <v>41638437322946</v>
      </c>
      <c r="D444">
        <v>0.09</v>
      </c>
      <c r="E444" t="s">
        <v>19</v>
      </c>
      <c r="F444">
        <v>10</v>
      </c>
      <c r="H444">
        <v>0.2</v>
      </c>
      <c r="I444">
        <v>11</v>
      </c>
      <c r="J444">
        <v>15</v>
      </c>
      <c r="K444">
        <v>8.5000000000000006E-2</v>
      </c>
      <c r="L444">
        <v>33</v>
      </c>
      <c r="M444">
        <f t="shared" ref="M444:M448" si="39">_xlfn.CEILING.MATH(H444*I444*J444/5000)</f>
        <v>1</v>
      </c>
      <c r="N444">
        <v>9.6279094999999995</v>
      </c>
      <c r="O444">
        <v>0</v>
      </c>
      <c r="P444">
        <v>0</v>
      </c>
      <c r="Q444" t="s">
        <v>20</v>
      </c>
    </row>
    <row r="445" spans="1:17" x14ac:dyDescent="0.35">
      <c r="A445" t="s">
        <v>465</v>
      </c>
      <c r="B445" t="s">
        <v>18</v>
      </c>
      <c r="C445">
        <v>41638441386178</v>
      </c>
      <c r="D445">
        <v>0.09</v>
      </c>
      <c r="E445" t="s">
        <v>19</v>
      </c>
      <c r="F445">
        <v>10</v>
      </c>
      <c r="H445">
        <v>0.2</v>
      </c>
      <c r="I445">
        <v>11</v>
      </c>
      <c r="J445">
        <v>15</v>
      </c>
      <c r="K445">
        <v>8.5000000000000006E-2</v>
      </c>
      <c r="L445">
        <v>33</v>
      </c>
      <c r="M445">
        <f t="shared" si="39"/>
        <v>1</v>
      </c>
      <c r="N445">
        <v>9.6279094999999995</v>
      </c>
      <c r="O445">
        <v>0</v>
      </c>
      <c r="P445">
        <v>0</v>
      </c>
      <c r="Q445" t="s">
        <v>20</v>
      </c>
    </row>
    <row r="446" spans="1:17" x14ac:dyDescent="0.35">
      <c r="A446" t="s">
        <v>466</v>
      </c>
      <c r="B446" t="s">
        <v>18</v>
      </c>
      <c r="C446">
        <v>41638442270914</v>
      </c>
      <c r="D446">
        <v>0.09</v>
      </c>
      <c r="E446" t="s">
        <v>19</v>
      </c>
      <c r="F446">
        <v>10</v>
      </c>
      <c r="H446">
        <v>0.2</v>
      </c>
      <c r="I446">
        <v>11</v>
      </c>
      <c r="J446">
        <v>15</v>
      </c>
      <c r="K446">
        <v>8.5000000000000006E-2</v>
      </c>
      <c r="L446">
        <v>33</v>
      </c>
      <c r="M446">
        <f t="shared" si="39"/>
        <v>1</v>
      </c>
      <c r="N446">
        <v>9.6279094999999995</v>
      </c>
      <c r="O446">
        <v>0</v>
      </c>
      <c r="P446">
        <v>0</v>
      </c>
      <c r="Q446" t="s">
        <v>20</v>
      </c>
    </row>
    <row r="447" spans="1:17" x14ac:dyDescent="0.35">
      <c r="A447" t="s">
        <v>467</v>
      </c>
      <c r="B447" t="s">
        <v>18</v>
      </c>
      <c r="C447">
        <v>41645277544642</v>
      </c>
      <c r="D447">
        <v>8.5</v>
      </c>
      <c r="E447" t="s">
        <v>19</v>
      </c>
      <c r="F447">
        <v>39</v>
      </c>
      <c r="H447">
        <v>10</v>
      </c>
      <c r="I447">
        <v>30</v>
      </c>
      <c r="J447">
        <v>78</v>
      </c>
      <c r="K447">
        <v>8.5</v>
      </c>
      <c r="L447">
        <v>23400</v>
      </c>
      <c r="M447">
        <f t="shared" si="39"/>
        <v>5</v>
      </c>
      <c r="N447">
        <v>9.6279094999999995</v>
      </c>
      <c r="O447">
        <v>0</v>
      </c>
      <c r="P447">
        <v>0</v>
      </c>
      <c r="Q447" t="s">
        <v>26</v>
      </c>
    </row>
    <row r="448" spans="1:17" x14ac:dyDescent="0.35">
      <c r="A448" t="s">
        <v>468</v>
      </c>
      <c r="B448" t="s">
        <v>18</v>
      </c>
      <c r="C448">
        <v>41645424672962</v>
      </c>
      <c r="D448">
        <v>8</v>
      </c>
      <c r="E448" t="s">
        <v>19</v>
      </c>
      <c r="F448">
        <v>99</v>
      </c>
      <c r="H448">
        <v>10</v>
      </c>
      <c r="I448">
        <v>25</v>
      </c>
      <c r="J448">
        <v>50</v>
      </c>
      <c r="K448">
        <v>7.5</v>
      </c>
      <c r="L448">
        <v>12500</v>
      </c>
      <c r="M448">
        <f t="shared" si="39"/>
        <v>3</v>
      </c>
      <c r="N448">
        <v>9.6279094999999995</v>
      </c>
      <c r="O448">
        <v>0</v>
      </c>
      <c r="P448">
        <v>0</v>
      </c>
      <c r="Q448" t="s">
        <v>26</v>
      </c>
    </row>
    <row r="449" spans="1:17" hidden="1" x14ac:dyDescent="0.35">
      <c r="A449" t="s">
        <v>469</v>
      </c>
      <c r="B449" t="s">
        <v>18</v>
      </c>
      <c r="C449">
        <v>41645478641858</v>
      </c>
      <c r="D449">
        <v>3.5</v>
      </c>
      <c r="E449" t="s">
        <v>19</v>
      </c>
      <c r="F449">
        <v>84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9.6279094999999995</v>
      </c>
      <c r="O449">
        <v>0</v>
      </c>
      <c r="P449">
        <v>0</v>
      </c>
      <c r="Q449" t="s">
        <v>26</v>
      </c>
    </row>
    <row r="450" spans="1:17" x14ac:dyDescent="0.35">
      <c r="A450" t="s">
        <v>470</v>
      </c>
      <c r="B450" t="s">
        <v>18</v>
      </c>
      <c r="C450">
        <v>41809062035650</v>
      </c>
      <c r="D450">
        <v>0.01</v>
      </c>
      <c r="E450" t="s">
        <v>19</v>
      </c>
      <c r="F450">
        <v>10</v>
      </c>
      <c r="H450">
        <v>0.2</v>
      </c>
      <c r="I450">
        <v>4</v>
      </c>
      <c r="J450">
        <v>8</v>
      </c>
      <c r="K450">
        <v>5.0000000000000001E-3</v>
      </c>
      <c r="L450">
        <v>6.4</v>
      </c>
      <c r="M450">
        <f>_xlfn.CEILING.MATH(H450*I450*J450/5000)</f>
        <v>1</v>
      </c>
      <c r="O450">
        <v>0</v>
      </c>
      <c r="P450">
        <v>0</v>
      </c>
      <c r="Q450" t="s">
        <v>20</v>
      </c>
    </row>
    <row r="451" spans="1:17" hidden="1" x14ac:dyDescent="0.35">
      <c r="A451" t="s">
        <v>471</v>
      </c>
      <c r="B451" t="s">
        <v>18</v>
      </c>
      <c r="C451">
        <v>41887746293954</v>
      </c>
      <c r="D451">
        <v>2</v>
      </c>
      <c r="E451" t="s">
        <v>19</v>
      </c>
      <c r="F451">
        <v>30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9.6279094999999995</v>
      </c>
      <c r="O451">
        <v>0</v>
      </c>
      <c r="P451">
        <v>0</v>
      </c>
      <c r="Q451" t="s">
        <v>26</v>
      </c>
    </row>
    <row r="452" spans="1:17" x14ac:dyDescent="0.35">
      <c r="A452" t="s">
        <v>472</v>
      </c>
      <c r="B452" t="s">
        <v>18</v>
      </c>
      <c r="C452">
        <v>41948686155970</v>
      </c>
      <c r="D452">
        <v>18.649999999999999</v>
      </c>
      <c r="E452" t="s">
        <v>19</v>
      </c>
      <c r="F452">
        <v>167.68</v>
      </c>
      <c r="H452">
        <v>12</v>
      </c>
      <c r="I452">
        <v>46</v>
      </c>
      <c r="J452">
        <v>52.5</v>
      </c>
      <c r="K452">
        <v>18.649999999999999</v>
      </c>
      <c r="L452">
        <v>28980</v>
      </c>
      <c r="M452">
        <f t="shared" ref="M452:M463" si="40">_xlfn.CEILING.MATH(H452*I452*J452/5000)</f>
        <v>6</v>
      </c>
      <c r="N452">
        <v>9.6279094999999995</v>
      </c>
      <c r="O452">
        <v>0</v>
      </c>
      <c r="P452">
        <v>0</v>
      </c>
      <c r="Q452" t="s">
        <v>26</v>
      </c>
    </row>
    <row r="453" spans="1:17" x14ac:dyDescent="0.35">
      <c r="A453" t="s">
        <v>473</v>
      </c>
      <c r="B453" t="s">
        <v>18</v>
      </c>
      <c r="C453">
        <v>41769755934914</v>
      </c>
      <c r="D453">
        <v>0.35</v>
      </c>
      <c r="E453" t="s">
        <v>19</v>
      </c>
      <c r="F453">
        <v>55</v>
      </c>
      <c r="H453">
        <v>4.3</v>
      </c>
      <c r="I453">
        <v>7.5</v>
      </c>
      <c r="J453">
        <v>11</v>
      </c>
      <c r="K453">
        <v>0.35</v>
      </c>
      <c r="L453">
        <v>354.75</v>
      </c>
      <c r="M453">
        <f t="shared" si="40"/>
        <v>1</v>
      </c>
      <c r="N453">
        <v>9.6279094999999995</v>
      </c>
      <c r="O453">
        <v>0</v>
      </c>
      <c r="P453">
        <v>0</v>
      </c>
      <c r="Q453" t="s">
        <v>20</v>
      </c>
    </row>
    <row r="454" spans="1:17" x14ac:dyDescent="0.35">
      <c r="A454" t="s">
        <v>474</v>
      </c>
      <c r="B454" t="s">
        <v>18</v>
      </c>
      <c r="C454">
        <v>41769755967682</v>
      </c>
      <c r="D454">
        <v>0.35</v>
      </c>
      <c r="E454" t="s">
        <v>19</v>
      </c>
      <c r="F454">
        <v>55</v>
      </c>
      <c r="H454">
        <v>4.3</v>
      </c>
      <c r="I454">
        <v>7.5</v>
      </c>
      <c r="J454">
        <v>11</v>
      </c>
      <c r="K454">
        <v>0.35</v>
      </c>
      <c r="L454">
        <v>354.75</v>
      </c>
      <c r="M454">
        <f t="shared" si="40"/>
        <v>1</v>
      </c>
      <c r="O454">
        <v>0</v>
      </c>
      <c r="P454">
        <v>0</v>
      </c>
      <c r="Q454" t="s">
        <v>20</v>
      </c>
    </row>
    <row r="455" spans="1:17" x14ac:dyDescent="0.35">
      <c r="A455" t="s">
        <v>475</v>
      </c>
      <c r="B455" t="s">
        <v>18</v>
      </c>
      <c r="C455">
        <v>41769756000450</v>
      </c>
      <c r="D455">
        <v>0.35</v>
      </c>
      <c r="E455" t="s">
        <v>19</v>
      </c>
      <c r="F455">
        <v>55</v>
      </c>
      <c r="H455">
        <v>4.3</v>
      </c>
      <c r="I455">
        <v>7.5</v>
      </c>
      <c r="J455">
        <v>11</v>
      </c>
      <c r="K455">
        <v>0.35</v>
      </c>
      <c r="L455">
        <v>354.75</v>
      </c>
      <c r="M455">
        <f t="shared" si="40"/>
        <v>1</v>
      </c>
      <c r="N455">
        <v>9.6279094999999995</v>
      </c>
      <c r="O455">
        <v>0</v>
      </c>
      <c r="P455">
        <v>0</v>
      </c>
      <c r="Q455" t="s">
        <v>20</v>
      </c>
    </row>
    <row r="456" spans="1:17" x14ac:dyDescent="0.35">
      <c r="A456" t="s">
        <v>476</v>
      </c>
      <c r="B456" t="s">
        <v>18</v>
      </c>
      <c r="C456">
        <v>41769756033218</v>
      </c>
      <c r="D456">
        <v>0.35</v>
      </c>
      <c r="E456" t="s">
        <v>19</v>
      </c>
      <c r="F456">
        <v>55</v>
      </c>
      <c r="H456">
        <v>4.3</v>
      </c>
      <c r="I456">
        <v>7.5</v>
      </c>
      <c r="J456">
        <v>11</v>
      </c>
      <c r="K456">
        <v>0.35</v>
      </c>
      <c r="L456">
        <v>354.75</v>
      </c>
      <c r="M456">
        <f t="shared" si="40"/>
        <v>1</v>
      </c>
      <c r="N456">
        <v>9.6279094999999995</v>
      </c>
      <c r="O456">
        <v>0</v>
      </c>
      <c r="P456">
        <v>0</v>
      </c>
      <c r="Q456" t="s">
        <v>20</v>
      </c>
    </row>
    <row r="457" spans="1:17" x14ac:dyDescent="0.35">
      <c r="A457" t="s">
        <v>477</v>
      </c>
      <c r="B457" t="s">
        <v>18</v>
      </c>
      <c r="C457">
        <v>41769756065986</v>
      </c>
      <c r="D457">
        <v>0.35</v>
      </c>
      <c r="E457" t="s">
        <v>19</v>
      </c>
      <c r="F457">
        <v>55</v>
      </c>
      <c r="H457">
        <v>4.3</v>
      </c>
      <c r="I457">
        <v>7.5</v>
      </c>
      <c r="J457">
        <v>11</v>
      </c>
      <c r="K457">
        <v>0.35</v>
      </c>
      <c r="L457">
        <v>354.75</v>
      </c>
      <c r="M457">
        <f t="shared" si="40"/>
        <v>1</v>
      </c>
      <c r="N457">
        <v>9.6279094999999995</v>
      </c>
      <c r="O457">
        <v>0</v>
      </c>
      <c r="P457">
        <v>0</v>
      </c>
      <c r="Q457" t="s">
        <v>20</v>
      </c>
    </row>
    <row r="458" spans="1:17" x14ac:dyDescent="0.35">
      <c r="A458" t="s">
        <v>478</v>
      </c>
      <c r="B458" t="s">
        <v>18</v>
      </c>
      <c r="C458">
        <v>41769756098754</v>
      </c>
      <c r="D458">
        <v>0.35</v>
      </c>
      <c r="E458" t="s">
        <v>19</v>
      </c>
      <c r="F458">
        <v>55</v>
      </c>
      <c r="H458">
        <v>4.3</v>
      </c>
      <c r="I458">
        <v>7.5</v>
      </c>
      <c r="J458">
        <v>11</v>
      </c>
      <c r="K458">
        <v>0.35</v>
      </c>
      <c r="L458">
        <v>354.75</v>
      </c>
      <c r="M458">
        <f t="shared" si="40"/>
        <v>1</v>
      </c>
      <c r="N458">
        <v>9.6279094999999995</v>
      </c>
      <c r="O458">
        <v>0</v>
      </c>
      <c r="P458">
        <v>0</v>
      </c>
      <c r="Q458" t="s">
        <v>20</v>
      </c>
    </row>
    <row r="459" spans="1:17" x14ac:dyDescent="0.35">
      <c r="A459" t="s">
        <v>479</v>
      </c>
      <c r="B459" t="s">
        <v>18</v>
      </c>
      <c r="C459">
        <v>41769756164290</v>
      </c>
      <c r="D459">
        <v>0.35</v>
      </c>
      <c r="E459" t="s">
        <v>19</v>
      </c>
      <c r="F459">
        <v>55</v>
      </c>
      <c r="H459">
        <v>4.3</v>
      </c>
      <c r="I459">
        <v>7.5</v>
      </c>
      <c r="J459">
        <v>11</v>
      </c>
      <c r="K459">
        <v>0.35</v>
      </c>
      <c r="L459">
        <v>354.75</v>
      </c>
      <c r="M459">
        <f t="shared" si="40"/>
        <v>1</v>
      </c>
      <c r="N459">
        <v>9.6279094999999995</v>
      </c>
      <c r="O459">
        <v>0</v>
      </c>
      <c r="P459">
        <v>0</v>
      </c>
      <c r="Q459" t="s">
        <v>20</v>
      </c>
    </row>
    <row r="460" spans="1:17" x14ac:dyDescent="0.35">
      <c r="A460" t="s">
        <v>480</v>
      </c>
      <c r="B460" t="s">
        <v>18</v>
      </c>
      <c r="C460">
        <v>41968381591746</v>
      </c>
      <c r="D460">
        <v>18.5</v>
      </c>
      <c r="E460" t="s">
        <v>19</v>
      </c>
      <c r="F460">
        <v>224.07</v>
      </c>
      <c r="H460">
        <v>11</v>
      </c>
      <c r="I460">
        <v>18</v>
      </c>
      <c r="J460">
        <v>141</v>
      </c>
      <c r="K460">
        <v>18.5</v>
      </c>
      <c r="L460">
        <v>27918</v>
      </c>
      <c r="M460">
        <f t="shared" si="40"/>
        <v>6</v>
      </c>
      <c r="N460">
        <v>9.6279094999999995</v>
      </c>
      <c r="O460">
        <v>0</v>
      </c>
      <c r="P460">
        <v>1</v>
      </c>
      <c r="Q460" t="s">
        <v>26</v>
      </c>
    </row>
    <row r="461" spans="1:17" x14ac:dyDescent="0.35">
      <c r="A461" t="s">
        <v>481</v>
      </c>
      <c r="B461" t="s">
        <v>18</v>
      </c>
      <c r="C461">
        <v>41965982580930</v>
      </c>
      <c r="D461">
        <v>23.7</v>
      </c>
      <c r="E461" t="s">
        <v>19</v>
      </c>
      <c r="F461">
        <v>239.26</v>
      </c>
      <c r="H461">
        <v>16</v>
      </c>
      <c r="I461">
        <v>60</v>
      </c>
      <c r="J461">
        <v>80</v>
      </c>
      <c r="K461">
        <v>23.7</v>
      </c>
      <c r="L461">
        <v>76800</v>
      </c>
      <c r="M461">
        <f t="shared" si="40"/>
        <v>16</v>
      </c>
      <c r="N461">
        <v>9.6279094999999995</v>
      </c>
      <c r="O461">
        <v>0</v>
      </c>
      <c r="P461">
        <v>0</v>
      </c>
      <c r="Q461" t="s">
        <v>26</v>
      </c>
    </row>
    <row r="462" spans="1:17" x14ac:dyDescent="0.35">
      <c r="A462" t="s">
        <v>482</v>
      </c>
      <c r="B462" t="s">
        <v>18</v>
      </c>
      <c r="C462">
        <v>41963951849666</v>
      </c>
      <c r="D462">
        <v>4</v>
      </c>
      <c r="E462" t="s">
        <v>19</v>
      </c>
      <c r="F462">
        <v>69</v>
      </c>
      <c r="H462">
        <v>6</v>
      </c>
      <c r="I462">
        <v>17</v>
      </c>
      <c r="J462">
        <v>56</v>
      </c>
      <c r="K462">
        <v>4</v>
      </c>
      <c r="L462">
        <v>5712</v>
      </c>
      <c r="M462">
        <f t="shared" si="40"/>
        <v>2</v>
      </c>
      <c r="N462">
        <v>9.6279094999999995</v>
      </c>
      <c r="O462">
        <v>0</v>
      </c>
      <c r="P462">
        <v>0</v>
      </c>
      <c r="Q462" t="s">
        <v>26</v>
      </c>
    </row>
    <row r="463" spans="1:17" x14ac:dyDescent="0.35">
      <c r="A463" t="s">
        <v>483</v>
      </c>
      <c r="B463" t="s">
        <v>18</v>
      </c>
      <c r="C463">
        <v>41975789322434</v>
      </c>
      <c r="D463">
        <v>4</v>
      </c>
      <c r="E463" t="s">
        <v>19</v>
      </c>
      <c r="F463">
        <v>819</v>
      </c>
      <c r="H463">
        <v>44</v>
      </c>
      <c r="I463">
        <v>37</v>
      </c>
      <c r="J463">
        <v>24</v>
      </c>
      <c r="K463">
        <v>4</v>
      </c>
      <c r="L463">
        <v>39072</v>
      </c>
      <c r="M463">
        <f t="shared" si="40"/>
        <v>8</v>
      </c>
      <c r="N463">
        <v>9.6279094999999995</v>
      </c>
      <c r="O463">
        <v>0</v>
      </c>
      <c r="P463">
        <v>0</v>
      </c>
      <c r="Q463" t="s">
        <v>26</v>
      </c>
    </row>
    <row r="464" spans="1:17" hidden="1" x14ac:dyDescent="0.35">
      <c r="A464" t="s">
        <v>484</v>
      </c>
      <c r="B464" t="s">
        <v>18</v>
      </c>
      <c r="C464">
        <v>42023201898690</v>
      </c>
      <c r="D464">
        <v>5.28</v>
      </c>
      <c r="E464" t="s">
        <v>19</v>
      </c>
      <c r="F464">
        <v>109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9.6279094999999995</v>
      </c>
      <c r="O464">
        <v>0</v>
      </c>
      <c r="P464">
        <v>0</v>
      </c>
      <c r="Q464" t="s">
        <v>26</v>
      </c>
    </row>
    <row r="465" spans="1:17" hidden="1" x14ac:dyDescent="0.35">
      <c r="A465" t="s">
        <v>485</v>
      </c>
      <c r="B465" t="s">
        <v>18</v>
      </c>
      <c r="C465">
        <v>42023207207106</v>
      </c>
      <c r="D465">
        <v>9.7799999999999994</v>
      </c>
      <c r="E465" t="s">
        <v>19</v>
      </c>
      <c r="F465">
        <v>109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9.6279094999999995</v>
      </c>
      <c r="O465">
        <v>0</v>
      </c>
      <c r="P465">
        <v>0</v>
      </c>
      <c r="Q465" t="s">
        <v>26</v>
      </c>
    </row>
    <row r="466" spans="1:17" x14ac:dyDescent="0.35">
      <c r="A466" t="s">
        <v>486</v>
      </c>
      <c r="B466" t="s">
        <v>18</v>
      </c>
      <c r="C466">
        <v>42047827017922</v>
      </c>
      <c r="D466">
        <v>10.75</v>
      </c>
      <c r="E466" t="s">
        <v>19</v>
      </c>
      <c r="F466">
        <v>143.79</v>
      </c>
      <c r="H466">
        <v>22</v>
      </c>
      <c r="I466">
        <v>17</v>
      </c>
      <c r="J466">
        <v>57</v>
      </c>
      <c r="K466">
        <v>10.75</v>
      </c>
      <c r="L466">
        <v>21318</v>
      </c>
      <c r="M466">
        <f>_xlfn.CEILING.MATH(H466*I466*J466/5000)</f>
        <v>5</v>
      </c>
      <c r="N466">
        <v>9.6279094999999995</v>
      </c>
      <c r="O466">
        <v>0</v>
      </c>
      <c r="P466">
        <v>0</v>
      </c>
      <c r="Q466" t="s">
        <v>26</v>
      </c>
    </row>
    <row r="467" spans="1:17" hidden="1" x14ac:dyDescent="0.35">
      <c r="A467" t="s">
        <v>487</v>
      </c>
      <c r="B467" t="s">
        <v>33</v>
      </c>
      <c r="C467">
        <v>46705451106649</v>
      </c>
      <c r="D467">
        <v>42</v>
      </c>
      <c r="E467" t="s">
        <v>19</v>
      </c>
      <c r="F467">
        <v>549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17</v>
      </c>
      <c r="O467">
        <v>0</v>
      </c>
      <c r="P467">
        <v>1</v>
      </c>
      <c r="Q467" t="s">
        <v>26</v>
      </c>
    </row>
    <row r="468" spans="1:17" x14ac:dyDescent="0.35">
      <c r="A468" t="s">
        <v>488</v>
      </c>
      <c r="B468" t="s">
        <v>18</v>
      </c>
      <c r="C468">
        <v>42071072407746</v>
      </c>
      <c r="D468">
        <v>3.3</v>
      </c>
      <c r="E468" t="s">
        <v>19</v>
      </c>
      <c r="F468">
        <v>69</v>
      </c>
      <c r="H468">
        <v>12.5</v>
      </c>
      <c r="I468">
        <v>11.5</v>
      </c>
      <c r="J468">
        <v>36.5</v>
      </c>
      <c r="K468">
        <v>5.0999999999999996</v>
      </c>
      <c r="L468">
        <v>5246.88</v>
      </c>
      <c r="M468">
        <f t="shared" ref="M468:M470" si="41">_xlfn.CEILING.MATH(H468*I468*J468/5000)</f>
        <v>2</v>
      </c>
      <c r="N468">
        <v>9.6279094999999995</v>
      </c>
      <c r="O468">
        <v>0</v>
      </c>
      <c r="P468">
        <v>0</v>
      </c>
      <c r="Q468" t="s">
        <v>26</v>
      </c>
    </row>
    <row r="469" spans="1:17" x14ac:dyDescent="0.35">
      <c r="A469" t="s">
        <v>489</v>
      </c>
      <c r="B469" t="s">
        <v>18</v>
      </c>
      <c r="C469">
        <v>42084642554050</v>
      </c>
      <c r="D469">
        <v>2.7</v>
      </c>
      <c r="E469" t="s">
        <v>19</v>
      </c>
      <c r="F469">
        <v>309</v>
      </c>
      <c r="H469">
        <v>18</v>
      </c>
      <c r="I469">
        <v>19.5</v>
      </c>
      <c r="J469">
        <v>39.5</v>
      </c>
      <c r="K469">
        <v>2.8</v>
      </c>
      <c r="L469">
        <v>13864.5</v>
      </c>
      <c r="M469">
        <f t="shared" si="41"/>
        <v>3</v>
      </c>
      <c r="N469">
        <v>9.6279094999999995</v>
      </c>
      <c r="O469">
        <v>0</v>
      </c>
      <c r="P469">
        <v>0</v>
      </c>
      <c r="Q469" t="s">
        <v>26</v>
      </c>
    </row>
    <row r="470" spans="1:17" x14ac:dyDescent="0.35">
      <c r="A470" t="s">
        <v>490</v>
      </c>
      <c r="B470" t="s">
        <v>18</v>
      </c>
      <c r="C470">
        <v>42216606105794</v>
      </c>
      <c r="D470">
        <v>2</v>
      </c>
      <c r="E470" t="s">
        <v>19</v>
      </c>
      <c r="F470">
        <v>49</v>
      </c>
      <c r="H470">
        <v>6</v>
      </c>
      <c r="I470">
        <v>14</v>
      </c>
      <c r="J470">
        <v>18.399999999999999</v>
      </c>
      <c r="K470">
        <v>2</v>
      </c>
      <c r="L470">
        <v>1545.6</v>
      </c>
      <c r="M470">
        <f t="shared" si="41"/>
        <v>1</v>
      </c>
      <c r="O470">
        <v>0</v>
      </c>
      <c r="P470">
        <v>0</v>
      </c>
      <c r="Q470" t="s">
        <v>26</v>
      </c>
    </row>
    <row r="471" spans="1:17" hidden="1" x14ac:dyDescent="0.35">
      <c r="A471" t="s">
        <v>491</v>
      </c>
      <c r="B471" t="s">
        <v>18</v>
      </c>
      <c r="C471">
        <v>42242481455298</v>
      </c>
      <c r="D471">
        <v>2</v>
      </c>
      <c r="E471" t="s">
        <v>19</v>
      </c>
      <c r="F471">
        <v>20</v>
      </c>
      <c r="H471">
        <v>0</v>
      </c>
      <c r="I471">
        <v>0</v>
      </c>
      <c r="J471">
        <v>0</v>
      </c>
      <c r="K471">
        <v>0.4</v>
      </c>
      <c r="L471">
        <v>0</v>
      </c>
      <c r="M471">
        <v>1</v>
      </c>
      <c r="N471">
        <v>9.6279094999999995</v>
      </c>
      <c r="O471">
        <v>0</v>
      </c>
      <c r="P471">
        <v>0</v>
      </c>
      <c r="Q471" t="s">
        <v>26</v>
      </c>
    </row>
    <row r="472" spans="1:17" x14ac:dyDescent="0.35">
      <c r="A472" t="s">
        <v>492</v>
      </c>
      <c r="B472" t="s">
        <v>18</v>
      </c>
      <c r="C472">
        <v>42262121152706</v>
      </c>
      <c r="D472">
        <v>1.9</v>
      </c>
      <c r="E472" t="s">
        <v>19</v>
      </c>
      <c r="F472">
        <v>1499</v>
      </c>
      <c r="H472">
        <v>14</v>
      </c>
      <c r="I472">
        <v>32</v>
      </c>
      <c r="J472">
        <v>33</v>
      </c>
      <c r="K472">
        <v>1.9</v>
      </c>
      <c r="L472">
        <v>14784</v>
      </c>
      <c r="M472">
        <f t="shared" ref="M472:M483" si="42">_xlfn.CEILING.MATH(H472*I472*J472/5000)</f>
        <v>3</v>
      </c>
      <c r="N472">
        <v>9.6279094999999995</v>
      </c>
      <c r="O472">
        <v>0</v>
      </c>
      <c r="P472">
        <v>0</v>
      </c>
      <c r="Q472" t="s">
        <v>26</v>
      </c>
    </row>
    <row r="473" spans="1:17" x14ac:dyDescent="0.35">
      <c r="A473" t="s">
        <v>493</v>
      </c>
      <c r="B473" t="s">
        <v>18</v>
      </c>
      <c r="C473">
        <v>42262124167362</v>
      </c>
      <c r="D473">
        <v>1.9</v>
      </c>
      <c r="E473" t="s">
        <v>19</v>
      </c>
      <c r="F473">
        <v>699</v>
      </c>
      <c r="H473">
        <v>14</v>
      </c>
      <c r="I473">
        <v>32</v>
      </c>
      <c r="J473">
        <v>33</v>
      </c>
      <c r="K473">
        <v>1.9</v>
      </c>
      <c r="L473">
        <v>14784</v>
      </c>
      <c r="M473">
        <f t="shared" si="42"/>
        <v>3</v>
      </c>
      <c r="N473">
        <v>9.6279094999999995</v>
      </c>
      <c r="O473">
        <v>0</v>
      </c>
      <c r="P473">
        <v>0</v>
      </c>
      <c r="Q473" t="s">
        <v>26</v>
      </c>
    </row>
    <row r="474" spans="1:17" x14ac:dyDescent="0.35">
      <c r="A474" t="s">
        <v>494</v>
      </c>
      <c r="B474" t="s">
        <v>18</v>
      </c>
      <c r="C474">
        <v>42284717834434</v>
      </c>
      <c r="D474">
        <v>11.4</v>
      </c>
      <c r="E474" t="s">
        <v>19</v>
      </c>
      <c r="F474">
        <v>549</v>
      </c>
      <c r="G474">
        <v>469</v>
      </c>
      <c r="H474">
        <v>96.6</v>
      </c>
      <c r="I474">
        <v>58.5</v>
      </c>
      <c r="J474">
        <v>58.5</v>
      </c>
      <c r="K474">
        <v>11.4</v>
      </c>
      <c r="L474">
        <v>330589.34999999998</v>
      </c>
      <c r="M474">
        <f t="shared" si="42"/>
        <v>67</v>
      </c>
      <c r="N474">
        <v>9.6279094999999995</v>
      </c>
      <c r="O474">
        <v>0</v>
      </c>
      <c r="P474">
        <v>0</v>
      </c>
      <c r="Q474" t="s">
        <v>26</v>
      </c>
    </row>
    <row r="475" spans="1:17" x14ac:dyDescent="0.35">
      <c r="A475" t="s">
        <v>495</v>
      </c>
      <c r="B475" t="s">
        <v>18</v>
      </c>
      <c r="C475">
        <v>42284719276226</v>
      </c>
      <c r="D475">
        <v>6.8</v>
      </c>
      <c r="E475" t="s">
        <v>19</v>
      </c>
      <c r="F475">
        <v>549</v>
      </c>
      <c r="H475">
        <v>96.6</v>
      </c>
      <c r="I475">
        <v>58.5</v>
      </c>
      <c r="J475">
        <v>58.5</v>
      </c>
      <c r="K475">
        <v>11.4</v>
      </c>
      <c r="L475">
        <v>330589.34999999998</v>
      </c>
      <c r="M475">
        <f t="shared" si="42"/>
        <v>67</v>
      </c>
      <c r="N475">
        <v>9.6279094999999995</v>
      </c>
      <c r="O475">
        <v>0</v>
      </c>
      <c r="P475">
        <v>0</v>
      </c>
      <c r="Q475" t="s">
        <v>26</v>
      </c>
    </row>
    <row r="476" spans="1:17" x14ac:dyDescent="0.35">
      <c r="A476" t="s">
        <v>496</v>
      </c>
      <c r="B476" t="s">
        <v>18</v>
      </c>
      <c r="C476">
        <v>42284716818626</v>
      </c>
      <c r="D476">
        <v>6.8</v>
      </c>
      <c r="E476" t="s">
        <v>19</v>
      </c>
      <c r="F476">
        <v>449</v>
      </c>
      <c r="G476">
        <v>334</v>
      </c>
      <c r="H476">
        <v>96.6</v>
      </c>
      <c r="I476">
        <v>58.5</v>
      </c>
      <c r="J476">
        <v>58.5</v>
      </c>
      <c r="K476">
        <v>11.4</v>
      </c>
      <c r="L476">
        <v>330589.34999999998</v>
      </c>
      <c r="M476">
        <f t="shared" si="42"/>
        <v>67</v>
      </c>
      <c r="N476">
        <v>9.6279094999999995</v>
      </c>
      <c r="O476">
        <v>0</v>
      </c>
      <c r="P476">
        <v>0</v>
      </c>
      <c r="Q476" t="s">
        <v>26</v>
      </c>
    </row>
    <row r="477" spans="1:17" x14ac:dyDescent="0.35">
      <c r="A477" t="s">
        <v>497</v>
      </c>
      <c r="B477" t="s">
        <v>18</v>
      </c>
      <c r="C477">
        <v>42292125532354</v>
      </c>
      <c r="D477">
        <v>2.8</v>
      </c>
      <c r="E477" t="s">
        <v>19</v>
      </c>
      <c r="F477">
        <v>39</v>
      </c>
      <c r="H477">
        <v>37.5</v>
      </c>
      <c r="I477">
        <v>3.3</v>
      </c>
      <c r="J477">
        <v>36</v>
      </c>
      <c r="K477">
        <v>2.8</v>
      </c>
      <c r="L477">
        <v>4455</v>
      </c>
      <c r="M477">
        <f t="shared" si="42"/>
        <v>1</v>
      </c>
      <c r="N477">
        <v>9.6279094999999995</v>
      </c>
      <c r="O477">
        <v>0</v>
      </c>
      <c r="P477">
        <v>0</v>
      </c>
      <c r="Q477" t="s">
        <v>26</v>
      </c>
    </row>
    <row r="478" spans="1:17" x14ac:dyDescent="0.35">
      <c r="A478" t="s">
        <v>498</v>
      </c>
      <c r="B478" t="s">
        <v>18</v>
      </c>
      <c r="C478">
        <v>42319971745986</v>
      </c>
      <c r="D478">
        <v>8.3000000000000007</v>
      </c>
      <c r="E478" t="s">
        <v>19</v>
      </c>
      <c r="F478">
        <v>118.11</v>
      </c>
      <c r="H478">
        <v>10.5</v>
      </c>
      <c r="I478">
        <v>37.5</v>
      </c>
      <c r="J478">
        <v>43.5</v>
      </c>
      <c r="K478">
        <v>8.3000000000000007</v>
      </c>
      <c r="L478">
        <v>17128.13</v>
      </c>
      <c r="M478">
        <f t="shared" si="42"/>
        <v>4</v>
      </c>
      <c r="N478">
        <v>9.6279094999999995</v>
      </c>
      <c r="O478">
        <v>0</v>
      </c>
      <c r="P478">
        <v>0</v>
      </c>
      <c r="Q478" t="s">
        <v>26</v>
      </c>
    </row>
    <row r="479" spans="1:17" x14ac:dyDescent="0.35">
      <c r="A479" t="s">
        <v>499</v>
      </c>
      <c r="B479" t="s">
        <v>18</v>
      </c>
      <c r="C479">
        <v>42319983247554</v>
      </c>
      <c r="D479">
        <v>16</v>
      </c>
      <c r="E479" t="s">
        <v>19</v>
      </c>
      <c r="F479">
        <v>164.14</v>
      </c>
      <c r="H479">
        <v>10</v>
      </c>
      <c r="I479">
        <v>18</v>
      </c>
      <c r="J479">
        <v>136</v>
      </c>
      <c r="K479">
        <v>16</v>
      </c>
      <c r="L479">
        <v>24480</v>
      </c>
      <c r="M479">
        <f t="shared" si="42"/>
        <v>5</v>
      </c>
      <c r="N479">
        <v>9.6279094999999995</v>
      </c>
      <c r="O479">
        <v>0</v>
      </c>
      <c r="P479">
        <v>1</v>
      </c>
      <c r="Q479" t="s">
        <v>26</v>
      </c>
    </row>
    <row r="480" spans="1:17" x14ac:dyDescent="0.35">
      <c r="A480" t="s">
        <v>500</v>
      </c>
      <c r="B480" t="s">
        <v>18</v>
      </c>
      <c r="C480">
        <v>42319998517442</v>
      </c>
      <c r="D480">
        <v>13.05</v>
      </c>
      <c r="E480" t="s">
        <v>19</v>
      </c>
      <c r="F480">
        <v>201.35</v>
      </c>
      <c r="H480">
        <v>14</v>
      </c>
      <c r="I480">
        <v>17</v>
      </c>
      <c r="J480">
        <v>78.5</v>
      </c>
      <c r="K480">
        <v>13.05</v>
      </c>
      <c r="L480">
        <v>18683</v>
      </c>
      <c r="M480">
        <f t="shared" si="42"/>
        <v>4</v>
      </c>
      <c r="N480">
        <v>9.6279094999999995</v>
      </c>
      <c r="O480">
        <v>0</v>
      </c>
      <c r="P480">
        <v>0</v>
      </c>
      <c r="Q480" t="s">
        <v>26</v>
      </c>
    </row>
    <row r="481" spans="1:17" x14ac:dyDescent="0.35">
      <c r="A481" t="s">
        <v>501</v>
      </c>
      <c r="B481" t="s">
        <v>18</v>
      </c>
      <c r="C481">
        <v>42320001335490</v>
      </c>
      <c r="D481">
        <v>19.45</v>
      </c>
      <c r="E481" t="s">
        <v>19</v>
      </c>
      <c r="F481">
        <v>297.66000000000003</v>
      </c>
      <c r="H481">
        <v>14</v>
      </c>
      <c r="I481">
        <v>37</v>
      </c>
      <c r="J481">
        <v>51</v>
      </c>
      <c r="K481">
        <v>19.45</v>
      </c>
      <c r="L481">
        <v>26418</v>
      </c>
      <c r="M481">
        <f t="shared" si="42"/>
        <v>6</v>
      </c>
      <c r="N481">
        <v>9.6279094999999995</v>
      </c>
      <c r="O481">
        <v>0</v>
      </c>
      <c r="P481">
        <v>0</v>
      </c>
      <c r="Q481" t="s">
        <v>26</v>
      </c>
    </row>
    <row r="482" spans="1:17" x14ac:dyDescent="0.35">
      <c r="A482" t="s">
        <v>502</v>
      </c>
      <c r="B482" t="s">
        <v>18</v>
      </c>
      <c r="C482">
        <v>47969037287769</v>
      </c>
      <c r="D482">
        <v>11.4</v>
      </c>
      <c r="E482" t="s">
        <v>19</v>
      </c>
      <c r="F482">
        <v>599</v>
      </c>
      <c r="H482">
        <v>96.6</v>
      </c>
      <c r="I482">
        <v>58.5</v>
      </c>
      <c r="J482">
        <v>58.5</v>
      </c>
      <c r="K482">
        <v>11.4</v>
      </c>
      <c r="L482">
        <v>330589.34999999998</v>
      </c>
      <c r="M482">
        <f t="shared" si="42"/>
        <v>67</v>
      </c>
      <c r="N482">
        <v>9.6279094999999995</v>
      </c>
      <c r="O482">
        <v>0</v>
      </c>
      <c r="P482">
        <v>0</v>
      </c>
      <c r="Q482" t="s">
        <v>26</v>
      </c>
    </row>
    <row r="483" spans="1:17" x14ac:dyDescent="0.35">
      <c r="A483" t="s">
        <v>503</v>
      </c>
      <c r="B483" t="s">
        <v>18</v>
      </c>
      <c r="C483">
        <v>47969037353305</v>
      </c>
      <c r="D483">
        <v>11.4</v>
      </c>
      <c r="E483" t="s">
        <v>19</v>
      </c>
      <c r="F483">
        <v>649</v>
      </c>
      <c r="H483">
        <v>96.6</v>
      </c>
      <c r="I483">
        <v>58.5</v>
      </c>
      <c r="J483">
        <v>58.5</v>
      </c>
      <c r="K483">
        <v>11.4</v>
      </c>
      <c r="L483">
        <v>330589.34999999998</v>
      </c>
      <c r="M483">
        <f t="shared" si="42"/>
        <v>67</v>
      </c>
      <c r="N483">
        <v>9.6279094999999995</v>
      </c>
      <c r="O483">
        <v>0</v>
      </c>
      <c r="P483">
        <v>0</v>
      </c>
      <c r="Q483" t="s">
        <v>26</v>
      </c>
    </row>
    <row r="484" spans="1:17" hidden="1" x14ac:dyDescent="0.35">
      <c r="A484" t="s">
        <v>504</v>
      </c>
      <c r="B484" t="s">
        <v>18</v>
      </c>
      <c r="C484">
        <v>42351687762114</v>
      </c>
      <c r="D484">
        <v>22.5</v>
      </c>
      <c r="E484" t="s">
        <v>19</v>
      </c>
      <c r="F484">
        <v>349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9.6279094999999995</v>
      </c>
      <c r="O484">
        <v>0</v>
      </c>
      <c r="P484">
        <v>0</v>
      </c>
      <c r="Q484" t="s">
        <v>26</v>
      </c>
    </row>
    <row r="485" spans="1:17" x14ac:dyDescent="0.35">
      <c r="A485" t="s">
        <v>505</v>
      </c>
      <c r="B485" t="s">
        <v>18</v>
      </c>
      <c r="C485">
        <v>42353235132610</v>
      </c>
      <c r="D485">
        <v>1.1000000000000001</v>
      </c>
      <c r="E485" t="s">
        <v>301</v>
      </c>
      <c r="F485">
        <v>60</v>
      </c>
      <c r="H485">
        <v>14.7</v>
      </c>
      <c r="I485">
        <v>13</v>
      </c>
      <c r="J485">
        <v>9</v>
      </c>
      <c r="K485">
        <v>0.5</v>
      </c>
      <c r="L485">
        <v>1719.9</v>
      </c>
      <c r="M485">
        <f t="shared" ref="M485:M487" si="43">_xlfn.CEILING.MATH(H485*I485*J485/5000)</f>
        <v>1</v>
      </c>
      <c r="O485">
        <v>0</v>
      </c>
      <c r="P485">
        <v>0</v>
      </c>
      <c r="Q485" t="s">
        <v>26</v>
      </c>
    </row>
    <row r="486" spans="1:17" x14ac:dyDescent="0.35">
      <c r="A486" t="s">
        <v>506</v>
      </c>
      <c r="B486" t="s">
        <v>18</v>
      </c>
      <c r="C486">
        <v>42501141037250</v>
      </c>
      <c r="D486">
        <v>4</v>
      </c>
      <c r="E486" t="s">
        <v>19</v>
      </c>
      <c r="F486">
        <v>89</v>
      </c>
      <c r="H486">
        <v>46.5</v>
      </c>
      <c r="I486">
        <v>17</v>
      </c>
      <c r="J486">
        <v>11</v>
      </c>
      <c r="K486">
        <v>4.2</v>
      </c>
      <c r="L486">
        <v>8695.5</v>
      </c>
      <c r="M486">
        <f t="shared" si="43"/>
        <v>2</v>
      </c>
      <c r="N486">
        <v>9.6279094999999995</v>
      </c>
      <c r="O486">
        <v>0</v>
      </c>
      <c r="P486">
        <v>0</v>
      </c>
      <c r="Q486" t="s">
        <v>26</v>
      </c>
    </row>
    <row r="487" spans="1:17" x14ac:dyDescent="0.35">
      <c r="A487" t="s">
        <v>507</v>
      </c>
      <c r="B487" t="s">
        <v>18</v>
      </c>
      <c r="C487">
        <v>42514744049858</v>
      </c>
      <c r="D487">
        <v>5.4</v>
      </c>
      <c r="E487" t="s">
        <v>19</v>
      </c>
      <c r="F487">
        <v>69</v>
      </c>
      <c r="H487">
        <v>4.5</v>
      </c>
      <c r="I487">
        <v>23</v>
      </c>
      <c r="J487">
        <v>30</v>
      </c>
      <c r="K487">
        <v>5.4</v>
      </c>
      <c r="L487">
        <v>3105</v>
      </c>
      <c r="M487">
        <f t="shared" si="43"/>
        <v>1</v>
      </c>
      <c r="N487">
        <v>9.6279094999999995</v>
      </c>
      <c r="O487">
        <v>0</v>
      </c>
      <c r="P487">
        <v>0</v>
      </c>
      <c r="Q487" t="s">
        <v>26</v>
      </c>
    </row>
    <row r="488" spans="1:17" hidden="1" x14ac:dyDescent="0.35">
      <c r="A488" t="s">
        <v>508</v>
      </c>
      <c r="B488" t="s">
        <v>18</v>
      </c>
      <c r="C488">
        <v>42668611076290</v>
      </c>
      <c r="D488">
        <v>25</v>
      </c>
      <c r="E488" t="s">
        <v>19</v>
      </c>
      <c r="F488">
        <v>238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9.6279094999999995</v>
      </c>
      <c r="O488">
        <v>0</v>
      </c>
      <c r="P488">
        <v>0</v>
      </c>
      <c r="Q488" t="s">
        <v>26</v>
      </c>
    </row>
    <row r="489" spans="1:17" x14ac:dyDescent="0.35">
      <c r="A489" t="s">
        <v>509</v>
      </c>
      <c r="B489" t="s">
        <v>18</v>
      </c>
      <c r="C489">
        <v>42657878180034</v>
      </c>
      <c r="D489">
        <v>3.78</v>
      </c>
      <c r="E489" t="s">
        <v>19</v>
      </c>
      <c r="F489">
        <v>89</v>
      </c>
      <c r="H489">
        <v>16.3</v>
      </c>
      <c r="I489">
        <v>13</v>
      </c>
      <c r="J489">
        <v>20</v>
      </c>
      <c r="K489">
        <v>3.78</v>
      </c>
      <c r="L489">
        <v>4238</v>
      </c>
      <c r="M489">
        <f>_xlfn.CEILING.MATH(H489*I489*J489/5000)</f>
        <v>1</v>
      </c>
      <c r="O489">
        <v>0</v>
      </c>
      <c r="P489">
        <v>0</v>
      </c>
      <c r="Q489" t="s">
        <v>26</v>
      </c>
    </row>
    <row r="490" spans="1:17" hidden="1" x14ac:dyDescent="0.35">
      <c r="A490" t="s">
        <v>350</v>
      </c>
      <c r="B490" t="s">
        <v>33</v>
      </c>
      <c r="C490">
        <v>42336187744450</v>
      </c>
      <c r="D490">
        <v>31</v>
      </c>
      <c r="E490" t="s">
        <v>19</v>
      </c>
      <c r="F490">
        <v>499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10</v>
      </c>
      <c r="O490">
        <v>0</v>
      </c>
      <c r="P490">
        <v>0</v>
      </c>
      <c r="Q490" t="s">
        <v>26</v>
      </c>
    </row>
    <row r="491" spans="1:17" hidden="1" x14ac:dyDescent="0.35">
      <c r="A491" t="s">
        <v>349</v>
      </c>
      <c r="B491" t="s">
        <v>33</v>
      </c>
      <c r="C491">
        <v>42336187613378</v>
      </c>
      <c r="D491">
        <v>41</v>
      </c>
      <c r="E491" t="s">
        <v>19</v>
      </c>
      <c r="F491">
        <v>499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17</v>
      </c>
      <c r="O491">
        <v>0</v>
      </c>
      <c r="P491">
        <v>1</v>
      </c>
      <c r="Q491" t="s">
        <v>26</v>
      </c>
    </row>
    <row r="492" spans="1:17" hidden="1" x14ac:dyDescent="0.35">
      <c r="A492" t="s">
        <v>197</v>
      </c>
      <c r="B492" t="s">
        <v>18</v>
      </c>
      <c r="C492">
        <v>41639321403586</v>
      </c>
      <c r="D492">
        <v>40</v>
      </c>
      <c r="E492" t="s">
        <v>19</v>
      </c>
      <c r="F492">
        <v>399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13</v>
      </c>
      <c r="N492">
        <v>11.051655999999999</v>
      </c>
      <c r="O492">
        <v>0</v>
      </c>
      <c r="P492">
        <v>1</v>
      </c>
      <c r="Q492" t="s">
        <v>26</v>
      </c>
    </row>
    <row r="493" spans="1:17" x14ac:dyDescent="0.35">
      <c r="A493" t="s">
        <v>510</v>
      </c>
      <c r="B493" t="s">
        <v>18</v>
      </c>
      <c r="C493">
        <v>42636509216962</v>
      </c>
      <c r="D493">
        <v>6</v>
      </c>
      <c r="E493" t="s">
        <v>19</v>
      </c>
      <c r="F493">
        <v>49</v>
      </c>
      <c r="H493">
        <v>6</v>
      </c>
      <c r="I493">
        <v>23.5</v>
      </c>
      <c r="J493">
        <v>32.5</v>
      </c>
      <c r="K493">
        <v>6.08</v>
      </c>
      <c r="L493">
        <v>4582.5</v>
      </c>
      <c r="M493">
        <f t="shared" ref="M493:M514" si="44">_xlfn.CEILING.MATH(H493*I493*J493/5000)</f>
        <v>1</v>
      </c>
      <c r="O493">
        <v>0</v>
      </c>
      <c r="P493">
        <v>0</v>
      </c>
      <c r="Q493" t="s">
        <v>26</v>
      </c>
    </row>
    <row r="494" spans="1:17" x14ac:dyDescent="0.35">
      <c r="A494" t="s">
        <v>511</v>
      </c>
      <c r="B494" t="s">
        <v>18</v>
      </c>
      <c r="C494">
        <v>42714030997698</v>
      </c>
      <c r="D494">
        <v>1.8</v>
      </c>
      <c r="E494" t="s">
        <v>19</v>
      </c>
      <c r="F494">
        <v>20</v>
      </c>
      <c r="H494">
        <v>13</v>
      </c>
      <c r="I494">
        <v>23</v>
      </c>
      <c r="J494">
        <v>3</v>
      </c>
      <c r="K494">
        <v>1.8</v>
      </c>
      <c r="L494">
        <v>897</v>
      </c>
      <c r="M494">
        <f t="shared" si="44"/>
        <v>1</v>
      </c>
      <c r="O494">
        <v>0</v>
      </c>
      <c r="P494">
        <v>0</v>
      </c>
      <c r="Q494" t="s">
        <v>26</v>
      </c>
    </row>
    <row r="495" spans="1:17" x14ac:dyDescent="0.35">
      <c r="A495" t="s">
        <v>512</v>
      </c>
      <c r="B495" t="s">
        <v>18</v>
      </c>
      <c r="C495">
        <v>42784256983234</v>
      </c>
      <c r="D495">
        <v>0.2</v>
      </c>
      <c r="E495" t="s">
        <v>19</v>
      </c>
      <c r="F495">
        <v>25</v>
      </c>
      <c r="H495">
        <v>1.5</v>
      </c>
      <c r="I495">
        <v>13</v>
      </c>
      <c r="J495">
        <v>18</v>
      </c>
      <c r="K495">
        <v>0.3</v>
      </c>
      <c r="L495">
        <v>351</v>
      </c>
      <c r="M495">
        <f t="shared" si="44"/>
        <v>1</v>
      </c>
      <c r="O495">
        <v>0</v>
      </c>
      <c r="P495">
        <v>0</v>
      </c>
      <c r="Q495" t="s">
        <v>20</v>
      </c>
    </row>
    <row r="496" spans="1:17" x14ac:dyDescent="0.35">
      <c r="A496" t="s">
        <v>513</v>
      </c>
      <c r="B496" t="s">
        <v>18</v>
      </c>
      <c r="C496">
        <v>42784271564994</v>
      </c>
      <c r="D496">
        <v>0.15</v>
      </c>
      <c r="E496" t="s">
        <v>19</v>
      </c>
      <c r="F496">
        <v>39</v>
      </c>
      <c r="H496">
        <v>4</v>
      </c>
      <c r="I496">
        <v>13</v>
      </c>
      <c r="J496">
        <v>18</v>
      </c>
      <c r="K496">
        <v>0.2</v>
      </c>
      <c r="L496">
        <v>936</v>
      </c>
      <c r="M496">
        <f t="shared" si="44"/>
        <v>1</v>
      </c>
      <c r="O496">
        <v>0</v>
      </c>
      <c r="P496">
        <v>0</v>
      </c>
      <c r="Q496" t="s">
        <v>20</v>
      </c>
    </row>
    <row r="497" spans="1:17" x14ac:dyDescent="0.35">
      <c r="A497" t="s">
        <v>514</v>
      </c>
      <c r="B497" t="s">
        <v>18</v>
      </c>
      <c r="C497">
        <v>42784253804738</v>
      </c>
      <c r="D497">
        <v>2.5</v>
      </c>
      <c r="E497" t="s">
        <v>19</v>
      </c>
      <c r="F497">
        <v>259</v>
      </c>
      <c r="H497">
        <v>18</v>
      </c>
      <c r="I497">
        <v>19.5</v>
      </c>
      <c r="J497">
        <v>39.5</v>
      </c>
      <c r="K497">
        <v>2.4</v>
      </c>
      <c r="L497">
        <v>13864.5</v>
      </c>
      <c r="M497">
        <f t="shared" si="44"/>
        <v>3</v>
      </c>
      <c r="O497">
        <v>0</v>
      </c>
      <c r="P497">
        <v>0</v>
      </c>
      <c r="Q497" t="s">
        <v>20</v>
      </c>
    </row>
    <row r="498" spans="1:17" x14ac:dyDescent="0.35">
      <c r="A498" t="s">
        <v>515</v>
      </c>
      <c r="B498" t="s">
        <v>18</v>
      </c>
      <c r="C498">
        <v>42784276676802</v>
      </c>
      <c r="D498">
        <v>5</v>
      </c>
      <c r="E498" t="s">
        <v>19</v>
      </c>
      <c r="F498">
        <v>199</v>
      </c>
      <c r="H498">
        <v>8</v>
      </c>
      <c r="I498">
        <v>18</v>
      </c>
      <c r="J498">
        <v>18</v>
      </c>
      <c r="K498">
        <v>0.7</v>
      </c>
      <c r="L498">
        <v>2592</v>
      </c>
      <c r="M498">
        <f t="shared" si="44"/>
        <v>1</v>
      </c>
      <c r="O498">
        <v>0</v>
      </c>
      <c r="P498">
        <v>0</v>
      </c>
      <c r="Q498" t="s">
        <v>26</v>
      </c>
    </row>
    <row r="499" spans="1:17" x14ac:dyDescent="0.35">
      <c r="A499" t="s">
        <v>516</v>
      </c>
      <c r="B499" t="s">
        <v>33</v>
      </c>
      <c r="C499">
        <v>46747788345689</v>
      </c>
      <c r="D499">
        <f>K499</f>
        <v>28.53</v>
      </c>
      <c r="E499" t="s">
        <v>19</v>
      </c>
      <c r="F499">
        <v>30</v>
      </c>
      <c r="H499">
        <v>81</v>
      </c>
      <c r="I499">
        <v>80.2</v>
      </c>
      <c r="J499">
        <v>40.5</v>
      </c>
      <c r="K499">
        <v>28.53</v>
      </c>
      <c r="L499">
        <v>263096.09999999998</v>
      </c>
      <c r="M499">
        <f t="shared" si="44"/>
        <v>53</v>
      </c>
      <c r="O499">
        <v>0</v>
      </c>
      <c r="P499">
        <v>0</v>
      </c>
      <c r="Q499" t="s">
        <v>26</v>
      </c>
    </row>
    <row r="500" spans="1:17" x14ac:dyDescent="0.35">
      <c r="A500" t="s">
        <v>517</v>
      </c>
      <c r="B500" t="s">
        <v>18</v>
      </c>
      <c r="C500">
        <v>42784281559234</v>
      </c>
      <c r="D500">
        <v>3.4</v>
      </c>
      <c r="E500" t="s">
        <v>19</v>
      </c>
      <c r="F500">
        <v>69</v>
      </c>
      <c r="H500">
        <v>13</v>
      </c>
      <c r="I500">
        <v>19.5</v>
      </c>
      <c r="J500">
        <v>39.5</v>
      </c>
      <c r="K500">
        <v>3</v>
      </c>
      <c r="L500">
        <v>10013.25</v>
      </c>
      <c r="M500">
        <f t="shared" si="44"/>
        <v>3</v>
      </c>
      <c r="O500">
        <v>0</v>
      </c>
      <c r="P500">
        <v>0</v>
      </c>
      <c r="Q500" t="s">
        <v>26</v>
      </c>
    </row>
    <row r="501" spans="1:17" x14ac:dyDescent="0.35">
      <c r="A501" t="s">
        <v>518</v>
      </c>
      <c r="B501" t="s">
        <v>33</v>
      </c>
      <c r="C501">
        <v>46755090661721</v>
      </c>
      <c r="D501">
        <v>28.53</v>
      </c>
      <c r="E501" t="s">
        <v>19</v>
      </c>
      <c r="F501">
        <v>30</v>
      </c>
      <c r="H501">
        <v>81</v>
      </c>
      <c r="I501">
        <v>80.2</v>
      </c>
      <c r="J501">
        <v>40.5</v>
      </c>
      <c r="K501">
        <v>28.53</v>
      </c>
      <c r="L501">
        <v>263096.09999999998</v>
      </c>
      <c r="M501">
        <f t="shared" si="44"/>
        <v>53</v>
      </c>
      <c r="O501">
        <v>0</v>
      </c>
      <c r="P501">
        <v>0</v>
      </c>
      <c r="Q501" t="s">
        <v>26</v>
      </c>
    </row>
    <row r="502" spans="1:17" x14ac:dyDescent="0.35">
      <c r="A502" t="s">
        <v>519</v>
      </c>
      <c r="B502" t="s">
        <v>18</v>
      </c>
      <c r="C502">
        <v>42784394870978</v>
      </c>
      <c r="D502">
        <v>0.12</v>
      </c>
      <c r="E502" t="s">
        <v>19</v>
      </c>
      <c r="F502">
        <v>20</v>
      </c>
      <c r="H502">
        <v>1</v>
      </c>
      <c r="I502">
        <v>13</v>
      </c>
      <c r="J502">
        <v>18</v>
      </c>
      <c r="K502">
        <v>0.2</v>
      </c>
      <c r="L502">
        <v>234</v>
      </c>
      <c r="M502">
        <f t="shared" si="44"/>
        <v>1</v>
      </c>
      <c r="O502">
        <v>0</v>
      </c>
      <c r="P502">
        <v>0</v>
      </c>
      <c r="Q502" t="s">
        <v>20</v>
      </c>
    </row>
    <row r="503" spans="1:17" x14ac:dyDescent="0.35">
      <c r="A503" t="s">
        <v>520</v>
      </c>
      <c r="B503" t="s">
        <v>18</v>
      </c>
      <c r="C503">
        <v>42784424952002</v>
      </c>
      <c r="D503">
        <v>3</v>
      </c>
      <c r="E503" t="s">
        <v>19</v>
      </c>
      <c r="F503">
        <v>59</v>
      </c>
      <c r="H503">
        <v>8</v>
      </c>
      <c r="I503">
        <v>19</v>
      </c>
      <c r="J503">
        <v>60</v>
      </c>
      <c r="K503">
        <v>3.6</v>
      </c>
      <c r="L503">
        <v>9120</v>
      </c>
      <c r="M503">
        <f t="shared" si="44"/>
        <v>2</v>
      </c>
      <c r="O503">
        <v>0</v>
      </c>
      <c r="P503">
        <v>0</v>
      </c>
      <c r="Q503" t="s">
        <v>26</v>
      </c>
    </row>
    <row r="504" spans="1:17" x14ac:dyDescent="0.35">
      <c r="A504" t="s">
        <v>521</v>
      </c>
      <c r="B504" t="s">
        <v>18</v>
      </c>
      <c r="C504">
        <v>42852358422722</v>
      </c>
      <c r="D504">
        <v>4.45</v>
      </c>
      <c r="E504" t="s">
        <v>19</v>
      </c>
      <c r="F504">
        <v>39</v>
      </c>
      <c r="H504">
        <v>10</v>
      </c>
      <c r="I504">
        <v>13.5</v>
      </c>
      <c r="J504">
        <v>17.5</v>
      </c>
      <c r="K504">
        <v>1.74</v>
      </c>
      <c r="L504">
        <v>2362.5</v>
      </c>
      <c r="M504">
        <f t="shared" si="44"/>
        <v>1</v>
      </c>
      <c r="O504">
        <v>0</v>
      </c>
      <c r="P504">
        <v>0</v>
      </c>
      <c r="Q504" t="s">
        <v>26</v>
      </c>
    </row>
    <row r="505" spans="1:17" x14ac:dyDescent="0.35">
      <c r="A505" t="s">
        <v>522</v>
      </c>
      <c r="B505" t="s">
        <v>18</v>
      </c>
      <c r="C505">
        <v>42880971014338</v>
      </c>
      <c r="D505">
        <v>2.4</v>
      </c>
      <c r="E505" t="s">
        <v>19</v>
      </c>
      <c r="F505">
        <v>35</v>
      </c>
      <c r="H505">
        <v>13.7</v>
      </c>
      <c r="I505">
        <v>15</v>
      </c>
      <c r="J505">
        <v>17</v>
      </c>
      <c r="K505">
        <v>3</v>
      </c>
      <c r="L505">
        <v>3493.5</v>
      </c>
      <c r="M505">
        <f t="shared" si="44"/>
        <v>1</v>
      </c>
      <c r="N505">
        <v>9.6279094999999995</v>
      </c>
      <c r="O505">
        <v>0</v>
      </c>
      <c r="P505">
        <v>0</v>
      </c>
      <c r="Q505" t="s">
        <v>26</v>
      </c>
    </row>
    <row r="506" spans="1:17" x14ac:dyDescent="0.35">
      <c r="A506" t="s">
        <v>523</v>
      </c>
      <c r="B506" t="s">
        <v>18</v>
      </c>
      <c r="C506">
        <v>42881077608642</v>
      </c>
      <c r="D506">
        <v>1</v>
      </c>
      <c r="E506" t="s">
        <v>19</v>
      </c>
      <c r="F506">
        <v>49</v>
      </c>
      <c r="H506">
        <v>9</v>
      </c>
      <c r="I506">
        <v>8.5</v>
      </c>
      <c r="J506">
        <v>16</v>
      </c>
      <c r="K506">
        <v>1</v>
      </c>
      <c r="L506">
        <v>1224</v>
      </c>
      <c r="M506">
        <f t="shared" si="44"/>
        <v>1</v>
      </c>
      <c r="O506">
        <v>0</v>
      </c>
      <c r="P506">
        <v>0</v>
      </c>
      <c r="Q506" t="s">
        <v>26</v>
      </c>
    </row>
    <row r="507" spans="1:17" x14ac:dyDescent="0.35">
      <c r="A507" t="s">
        <v>524</v>
      </c>
      <c r="B507" t="s">
        <v>18</v>
      </c>
      <c r="C507">
        <v>42881124958402</v>
      </c>
      <c r="D507">
        <v>2.2000000000000002</v>
      </c>
      <c r="E507" t="s">
        <v>19</v>
      </c>
      <c r="F507">
        <v>99</v>
      </c>
      <c r="H507">
        <v>6</v>
      </c>
      <c r="I507">
        <v>23.3</v>
      </c>
      <c r="J507">
        <v>63.6</v>
      </c>
      <c r="K507">
        <v>2.2000000000000002</v>
      </c>
      <c r="L507">
        <v>8891.2800000000007</v>
      </c>
      <c r="M507">
        <f t="shared" si="44"/>
        <v>2</v>
      </c>
      <c r="O507">
        <v>0</v>
      </c>
      <c r="P507">
        <v>0</v>
      </c>
      <c r="Q507" t="s">
        <v>26</v>
      </c>
    </row>
    <row r="508" spans="1:17" x14ac:dyDescent="0.35">
      <c r="A508" t="s">
        <v>525</v>
      </c>
      <c r="B508" t="s">
        <v>18</v>
      </c>
      <c r="C508">
        <v>42886006440130</v>
      </c>
      <c r="D508">
        <v>13</v>
      </c>
      <c r="E508" t="s">
        <v>19</v>
      </c>
      <c r="F508">
        <v>59</v>
      </c>
      <c r="H508">
        <v>5</v>
      </c>
      <c r="I508">
        <v>23</v>
      </c>
      <c r="J508">
        <v>30</v>
      </c>
      <c r="K508">
        <v>0.6</v>
      </c>
      <c r="L508">
        <v>3450</v>
      </c>
      <c r="M508">
        <f t="shared" si="44"/>
        <v>1</v>
      </c>
      <c r="O508">
        <v>0</v>
      </c>
      <c r="P508">
        <v>0</v>
      </c>
      <c r="Q508" t="s">
        <v>26</v>
      </c>
    </row>
    <row r="509" spans="1:17" x14ac:dyDescent="0.35">
      <c r="A509" t="s">
        <v>526</v>
      </c>
      <c r="B509" t="s">
        <v>18</v>
      </c>
      <c r="C509">
        <v>42886042812610</v>
      </c>
      <c r="D509">
        <v>2.4500000000000002</v>
      </c>
      <c r="E509" t="s">
        <v>19</v>
      </c>
      <c r="F509">
        <v>20</v>
      </c>
      <c r="H509">
        <v>24.7</v>
      </c>
      <c r="I509">
        <v>23.8</v>
      </c>
      <c r="J509">
        <v>15.1</v>
      </c>
      <c r="K509">
        <v>2.4500000000000002</v>
      </c>
      <c r="L509">
        <v>8876.69</v>
      </c>
      <c r="M509">
        <f t="shared" si="44"/>
        <v>2</v>
      </c>
      <c r="O509">
        <v>0</v>
      </c>
      <c r="P509">
        <v>0</v>
      </c>
      <c r="Q509" t="s">
        <v>26</v>
      </c>
    </row>
    <row r="510" spans="1:17" x14ac:dyDescent="0.35">
      <c r="A510" t="s">
        <v>527</v>
      </c>
      <c r="B510" t="s">
        <v>33</v>
      </c>
      <c r="C510">
        <v>46848916062553</v>
      </c>
      <c r="D510">
        <v>0.5</v>
      </c>
      <c r="E510" t="s">
        <v>19</v>
      </c>
      <c r="F510">
        <v>47</v>
      </c>
      <c r="G510">
        <v>39</v>
      </c>
      <c r="H510">
        <v>10</v>
      </c>
      <c r="I510">
        <v>14</v>
      </c>
      <c r="J510">
        <v>14</v>
      </c>
      <c r="K510">
        <v>0.5</v>
      </c>
      <c r="L510">
        <v>1960</v>
      </c>
      <c r="M510">
        <f t="shared" si="44"/>
        <v>1</v>
      </c>
      <c r="O510">
        <v>0</v>
      </c>
      <c r="P510">
        <v>0</v>
      </c>
      <c r="Q510" t="s">
        <v>26</v>
      </c>
    </row>
    <row r="511" spans="1:17" x14ac:dyDescent="0.35">
      <c r="A511" t="s">
        <v>528</v>
      </c>
      <c r="B511" t="s">
        <v>33</v>
      </c>
      <c r="C511">
        <v>46854692634969</v>
      </c>
      <c r="D511">
        <f>K511</f>
        <v>27</v>
      </c>
      <c r="E511" t="s">
        <v>19</v>
      </c>
      <c r="F511">
        <v>419.75</v>
      </c>
      <c r="H511">
        <v>25.5</v>
      </c>
      <c r="I511">
        <v>62.5</v>
      </c>
      <c r="J511">
        <v>96</v>
      </c>
      <c r="K511">
        <v>27</v>
      </c>
      <c r="L511">
        <v>153000</v>
      </c>
      <c r="M511">
        <f t="shared" si="44"/>
        <v>31</v>
      </c>
      <c r="O511">
        <v>0</v>
      </c>
      <c r="P511">
        <v>0</v>
      </c>
      <c r="Q511" t="s">
        <v>26</v>
      </c>
    </row>
    <row r="512" spans="1:17" x14ac:dyDescent="0.35">
      <c r="A512" t="s">
        <v>529</v>
      </c>
      <c r="B512" t="s">
        <v>18</v>
      </c>
      <c r="C512">
        <v>42886045499586</v>
      </c>
      <c r="D512">
        <v>2.4500000000000002</v>
      </c>
      <c r="E512" t="s">
        <v>19</v>
      </c>
      <c r="F512">
        <v>39</v>
      </c>
      <c r="H512">
        <v>24.7</v>
      </c>
      <c r="I512">
        <v>23.8</v>
      </c>
      <c r="J512">
        <v>15.1</v>
      </c>
      <c r="K512">
        <v>2.4500000000000002</v>
      </c>
      <c r="L512">
        <v>8876.69</v>
      </c>
      <c r="M512">
        <f t="shared" si="44"/>
        <v>2</v>
      </c>
      <c r="O512">
        <v>0</v>
      </c>
      <c r="P512">
        <v>0</v>
      </c>
      <c r="Q512" t="s">
        <v>26</v>
      </c>
    </row>
    <row r="513" spans="1:17" x14ac:dyDescent="0.35">
      <c r="A513" t="s">
        <v>530</v>
      </c>
      <c r="B513" t="s">
        <v>18</v>
      </c>
      <c r="C513">
        <v>42990002569410</v>
      </c>
      <c r="D513">
        <v>4.8</v>
      </c>
      <c r="E513" t="s">
        <v>19</v>
      </c>
      <c r="F513">
        <v>65</v>
      </c>
      <c r="H513">
        <v>6.3</v>
      </c>
      <c r="I513">
        <v>35</v>
      </c>
      <c r="J513">
        <v>45.4</v>
      </c>
      <c r="K513">
        <v>2.88</v>
      </c>
      <c r="L513">
        <v>10010.700000000001</v>
      </c>
      <c r="M513">
        <f t="shared" si="44"/>
        <v>3</v>
      </c>
      <c r="O513">
        <v>0</v>
      </c>
      <c r="P513">
        <v>0</v>
      </c>
      <c r="Q513" t="s">
        <v>26</v>
      </c>
    </row>
    <row r="514" spans="1:17" x14ac:dyDescent="0.35">
      <c r="A514" t="s">
        <v>531</v>
      </c>
      <c r="B514" t="s">
        <v>18</v>
      </c>
      <c r="C514">
        <v>46514599788889</v>
      </c>
      <c r="D514">
        <v>3.2</v>
      </c>
      <c r="E514" t="s">
        <v>19</v>
      </c>
      <c r="F514">
        <v>609</v>
      </c>
      <c r="H514">
        <v>8.1999999999999993</v>
      </c>
      <c r="I514">
        <v>21.5</v>
      </c>
      <c r="J514">
        <v>35.5</v>
      </c>
      <c r="K514">
        <v>3.2</v>
      </c>
      <c r="L514">
        <v>6258.65</v>
      </c>
      <c r="M514">
        <f t="shared" si="44"/>
        <v>2</v>
      </c>
      <c r="O514">
        <v>0</v>
      </c>
      <c r="P514">
        <v>0</v>
      </c>
      <c r="Q514" t="s">
        <v>26</v>
      </c>
    </row>
    <row r="515" spans="1:17" hidden="1" x14ac:dyDescent="0.35">
      <c r="A515" t="s">
        <v>532</v>
      </c>
      <c r="B515" t="s">
        <v>18</v>
      </c>
      <c r="C515">
        <v>46512800956761</v>
      </c>
      <c r="D515">
        <v>4</v>
      </c>
      <c r="E515" t="s">
        <v>19</v>
      </c>
      <c r="F515">
        <v>4310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9.6279094999999995</v>
      </c>
      <c r="O515">
        <v>0</v>
      </c>
      <c r="P515">
        <v>0</v>
      </c>
      <c r="Q515" t="s">
        <v>26</v>
      </c>
    </row>
    <row r="516" spans="1:17" x14ac:dyDescent="0.35">
      <c r="A516" t="s">
        <v>533</v>
      </c>
      <c r="B516" t="s">
        <v>18</v>
      </c>
      <c r="C516">
        <v>46514599821657</v>
      </c>
      <c r="D516">
        <v>4.0999999999999996</v>
      </c>
      <c r="E516" t="s">
        <v>19</v>
      </c>
      <c r="F516">
        <v>769</v>
      </c>
      <c r="H516">
        <v>8.1999999999999993</v>
      </c>
      <c r="I516">
        <v>21.5</v>
      </c>
      <c r="J516">
        <v>35.5</v>
      </c>
      <c r="K516">
        <v>4.0999999999999996</v>
      </c>
      <c r="L516">
        <v>6258.65</v>
      </c>
      <c r="M516">
        <f t="shared" ref="M516:M525" si="45">_xlfn.CEILING.MATH(H516*I516*J516/5000)</f>
        <v>2</v>
      </c>
      <c r="O516">
        <v>0</v>
      </c>
      <c r="P516">
        <v>0</v>
      </c>
      <c r="Q516" t="s">
        <v>26</v>
      </c>
    </row>
    <row r="517" spans="1:17" x14ac:dyDescent="0.35">
      <c r="A517" t="s">
        <v>534</v>
      </c>
      <c r="B517" t="s">
        <v>18</v>
      </c>
      <c r="C517">
        <v>46514599919961</v>
      </c>
      <c r="D517">
        <v>2.2000000000000002</v>
      </c>
      <c r="E517" t="s">
        <v>19</v>
      </c>
      <c r="F517">
        <v>99</v>
      </c>
      <c r="H517">
        <v>4.2</v>
      </c>
      <c r="I517">
        <v>21.5</v>
      </c>
      <c r="J517">
        <v>35.5</v>
      </c>
      <c r="K517">
        <v>2.2000000000000002</v>
      </c>
      <c r="L517">
        <v>3205.65</v>
      </c>
      <c r="M517">
        <f t="shared" si="45"/>
        <v>1</v>
      </c>
      <c r="O517">
        <v>0</v>
      </c>
      <c r="P517">
        <v>0</v>
      </c>
      <c r="Q517" t="s">
        <v>26</v>
      </c>
    </row>
    <row r="518" spans="1:17" x14ac:dyDescent="0.35">
      <c r="A518" t="s">
        <v>535</v>
      </c>
      <c r="B518" t="s">
        <v>33</v>
      </c>
      <c r="C518">
        <v>46873705185625</v>
      </c>
      <c r="D518">
        <v>100</v>
      </c>
      <c r="E518" t="s">
        <v>19</v>
      </c>
      <c r="F518">
        <v>30</v>
      </c>
      <c r="H518">
        <v>0.2</v>
      </c>
      <c r="I518">
        <v>4</v>
      </c>
      <c r="J518">
        <v>8</v>
      </c>
      <c r="K518">
        <v>5.0000000000000001E-3</v>
      </c>
      <c r="L518">
        <v>6.4</v>
      </c>
      <c r="M518">
        <f t="shared" si="45"/>
        <v>1</v>
      </c>
      <c r="O518">
        <v>1</v>
      </c>
      <c r="P518">
        <v>0</v>
      </c>
      <c r="Q518" t="s">
        <v>26</v>
      </c>
    </row>
    <row r="519" spans="1:17" x14ac:dyDescent="0.35">
      <c r="A519" t="s">
        <v>536</v>
      </c>
      <c r="B519" t="s">
        <v>33</v>
      </c>
      <c r="C519">
        <v>46965385724249</v>
      </c>
      <c r="D519">
        <v>7.5</v>
      </c>
      <c r="E519" t="s">
        <v>19</v>
      </c>
      <c r="F519">
        <v>30</v>
      </c>
      <c r="H519">
        <v>38.5</v>
      </c>
      <c r="I519">
        <v>9</v>
      </c>
      <c r="J519">
        <v>71</v>
      </c>
      <c r="K519">
        <v>7.5</v>
      </c>
      <c r="L519">
        <v>24601.5</v>
      </c>
      <c r="M519">
        <f t="shared" si="45"/>
        <v>5</v>
      </c>
      <c r="O519">
        <v>0</v>
      </c>
      <c r="P519">
        <v>0</v>
      </c>
      <c r="Q519" t="s">
        <v>26</v>
      </c>
    </row>
    <row r="520" spans="1:17" x14ac:dyDescent="0.35">
      <c r="A520" t="s">
        <v>537</v>
      </c>
      <c r="B520" t="s">
        <v>18</v>
      </c>
      <c r="C520">
        <v>46514599985497</v>
      </c>
      <c r="D520">
        <v>1.5</v>
      </c>
      <c r="E520" t="s">
        <v>19</v>
      </c>
      <c r="F520">
        <v>159</v>
      </c>
      <c r="H520">
        <v>10</v>
      </c>
      <c r="I520">
        <v>23</v>
      </c>
      <c r="J520">
        <v>28</v>
      </c>
      <c r="K520">
        <v>1.5</v>
      </c>
      <c r="L520">
        <v>6440</v>
      </c>
      <c r="M520">
        <f t="shared" si="45"/>
        <v>2</v>
      </c>
      <c r="O520">
        <v>0</v>
      </c>
      <c r="P520">
        <v>0</v>
      </c>
      <c r="Q520" t="s">
        <v>20</v>
      </c>
    </row>
    <row r="521" spans="1:17" x14ac:dyDescent="0.35">
      <c r="A521" t="s">
        <v>538</v>
      </c>
      <c r="B521" t="s">
        <v>18</v>
      </c>
      <c r="C521">
        <v>46514600083801</v>
      </c>
      <c r="D521">
        <v>1.5</v>
      </c>
      <c r="E521" t="s">
        <v>19</v>
      </c>
      <c r="F521">
        <v>224.1</v>
      </c>
      <c r="H521">
        <v>9.5</v>
      </c>
      <c r="I521">
        <v>14</v>
      </c>
      <c r="J521">
        <v>21</v>
      </c>
      <c r="K521">
        <v>1.5</v>
      </c>
      <c r="L521">
        <v>2793</v>
      </c>
      <c r="M521">
        <f t="shared" si="45"/>
        <v>1</v>
      </c>
      <c r="O521">
        <v>0</v>
      </c>
      <c r="P521">
        <v>0</v>
      </c>
      <c r="Q521" t="s">
        <v>26</v>
      </c>
    </row>
    <row r="522" spans="1:17" x14ac:dyDescent="0.35">
      <c r="A522" t="s">
        <v>539</v>
      </c>
      <c r="B522" t="s">
        <v>18</v>
      </c>
      <c r="C522">
        <v>47909293130073</v>
      </c>
      <c r="D522">
        <v>2</v>
      </c>
      <c r="E522" t="s">
        <v>19</v>
      </c>
      <c r="F522">
        <v>349</v>
      </c>
      <c r="H522">
        <v>10</v>
      </c>
      <c r="I522">
        <v>23</v>
      </c>
      <c r="J522">
        <v>28</v>
      </c>
      <c r="K522">
        <v>2</v>
      </c>
      <c r="L522">
        <v>6440</v>
      </c>
      <c r="M522">
        <f t="shared" si="45"/>
        <v>2</v>
      </c>
      <c r="N522">
        <v>9.6279094999999995</v>
      </c>
      <c r="O522">
        <v>0</v>
      </c>
      <c r="P522">
        <v>0</v>
      </c>
      <c r="Q522" t="s">
        <v>26</v>
      </c>
    </row>
    <row r="523" spans="1:17" x14ac:dyDescent="0.35">
      <c r="A523" t="s">
        <v>540</v>
      </c>
      <c r="B523" t="s">
        <v>18</v>
      </c>
      <c r="C523">
        <v>46514600116569</v>
      </c>
      <c r="D523">
        <v>2.2999999999999998</v>
      </c>
      <c r="E523" t="s">
        <v>19</v>
      </c>
      <c r="F523">
        <v>305.10000000000002</v>
      </c>
      <c r="H523">
        <v>7.7</v>
      </c>
      <c r="I523">
        <v>15.5</v>
      </c>
      <c r="J523">
        <v>31</v>
      </c>
      <c r="K523">
        <v>2.2999999999999998</v>
      </c>
      <c r="L523">
        <v>3699.85</v>
      </c>
      <c r="M523">
        <f t="shared" si="45"/>
        <v>1</v>
      </c>
      <c r="O523">
        <v>0</v>
      </c>
      <c r="P523">
        <v>0</v>
      </c>
      <c r="Q523" t="s">
        <v>26</v>
      </c>
    </row>
    <row r="524" spans="1:17" x14ac:dyDescent="0.35">
      <c r="A524" t="s">
        <v>541</v>
      </c>
      <c r="B524" t="s">
        <v>18</v>
      </c>
      <c r="C524">
        <v>46514600149337</v>
      </c>
      <c r="D524">
        <v>0.5</v>
      </c>
      <c r="E524" t="s">
        <v>19</v>
      </c>
      <c r="F524">
        <v>129</v>
      </c>
      <c r="H524">
        <v>4.5</v>
      </c>
      <c r="I524">
        <v>15</v>
      </c>
      <c r="J524">
        <v>21</v>
      </c>
      <c r="K524">
        <v>0.5</v>
      </c>
      <c r="L524">
        <v>1417.5</v>
      </c>
      <c r="M524">
        <f t="shared" si="45"/>
        <v>1</v>
      </c>
      <c r="O524">
        <v>0</v>
      </c>
      <c r="P524">
        <v>0</v>
      </c>
      <c r="Q524" t="s">
        <v>20</v>
      </c>
    </row>
    <row r="525" spans="1:17" x14ac:dyDescent="0.35">
      <c r="A525" t="s">
        <v>542</v>
      </c>
      <c r="B525" t="s">
        <v>18</v>
      </c>
      <c r="C525">
        <v>46514600182105</v>
      </c>
      <c r="D525">
        <v>0.5</v>
      </c>
      <c r="E525" t="s">
        <v>19</v>
      </c>
      <c r="F525">
        <v>25</v>
      </c>
      <c r="H525">
        <v>4.5</v>
      </c>
      <c r="I525">
        <v>15</v>
      </c>
      <c r="J525">
        <v>21</v>
      </c>
      <c r="K525">
        <v>0.5</v>
      </c>
      <c r="L525">
        <v>1417.5</v>
      </c>
      <c r="M525">
        <f t="shared" si="45"/>
        <v>1</v>
      </c>
      <c r="O525">
        <v>0</v>
      </c>
      <c r="P525">
        <v>0</v>
      </c>
      <c r="Q525" t="s">
        <v>20</v>
      </c>
    </row>
    <row r="526" spans="1:17" hidden="1" x14ac:dyDescent="0.35">
      <c r="A526" t="s">
        <v>543</v>
      </c>
      <c r="B526" t="s">
        <v>18</v>
      </c>
      <c r="C526">
        <v>46684320629081</v>
      </c>
      <c r="D526">
        <v>15</v>
      </c>
      <c r="E526" t="s">
        <v>19</v>
      </c>
      <c r="F526">
        <v>6119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9.6279094999999995</v>
      </c>
      <c r="O526">
        <v>0</v>
      </c>
      <c r="P526">
        <v>0</v>
      </c>
      <c r="Q526" t="s">
        <v>26</v>
      </c>
    </row>
    <row r="527" spans="1:17" x14ac:dyDescent="0.35">
      <c r="A527" t="s">
        <v>544</v>
      </c>
      <c r="B527" t="s">
        <v>18</v>
      </c>
      <c r="C527">
        <v>46690415149401</v>
      </c>
      <c r="D527">
        <v>1</v>
      </c>
      <c r="E527" t="s">
        <v>545</v>
      </c>
      <c r="F527">
        <v>269</v>
      </c>
      <c r="G527">
        <v>159.87</v>
      </c>
      <c r="H527">
        <v>5</v>
      </c>
      <c r="I527">
        <v>37</v>
      </c>
      <c r="J527">
        <v>53</v>
      </c>
      <c r="K527">
        <v>0.5</v>
      </c>
      <c r="L527">
        <v>9805</v>
      </c>
      <c r="M527">
        <f t="shared" ref="M527:M533" si="46">_xlfn.CEILING.MATH(H527*I527*J527/5000)</f>
        <v>2</v>
      </c>
      <c r="O527">
        <v>0</v>
      </c>
      <c r="P527">
        <v>0</v>
      </c>
      <c r="Q527" t="s">
        <v>20</v>
      </c>
    </row>
    <row r="528" spans="1:17" x14ac:dyDescent="0.35">
      <c r="A528" t="s">
        <v>546</v>
      </c>
      <c r="B528" t="s">
        <v>18</v>
      </c>
      <c r="C528">
        <v>46690441167193</v>
      </c>
      <c r="D528">
        <v>0.5</v>
      </c>
      <c r="E528" t="s">
        <v>19</v>
      </c>
      <c r="F528">
        <v>65</v>
      </c>
      <c r="G528">
        <v>39.42</v>
      </c>
      <c r="H528">
        <v>5</v>
      </c>
      <c r="I528">
        <v>37</v>
      </c>
      <c r="J528">
        <v>53</v>
      </c>
      <c r="K528">
        <v>0.5</v>
      </c>
      <c r="L528">
        <v>9805</v>
      </c>
      <c r="M528">
        <f t="shared" si="46"/>
        <v>2</v>
      </c>
      <c r="O528">
        <v>0</v>
      </c>
      <c r="P528">
        <v>0</v>
      </c>
      <c r="Q528" t="s">
        <v>20</v>
      </c>
    </row>
    <row r="529" spans="1:17" x14ac:dyDescent="0.35">
      <c r="A529" t="s">
        <v>547</v>
      </c>
      <c r="B529" t="s">
        <v>18</v>
      </c>
      <c r="C529">
        <v>46690441134425</v>
      </c>
      <c r="D529">
        <v>0.5</v>
      </c>
      <c r="E529" t="s">
        <v>19</v>
      </c>
      <c r="F529">
        <v>65</v>
      </c>
      <c r="G529">
        <v>39.42</v>
      </c>
      <c r="H529">
        <v>5</v>
      </c>
      <c r="I529">
        <v>37</v>
      </c>
      <c r="J529">
        <v>53</v>
      </c>
      <c r="K529">
        <v>0.5</v>
      </c>
      <c r="L529">
        <v>9805</v>
      </c>
      <c r="M529">
        <f t="shared" si="46"/>
        <v>2</v>
      </c>
      <c r="O529">
        <v>0</v>
      </c>
      <c r="P529">
        <v>0</v>
      </c>
      <c r="Q529" t="s">
        <v>20</v>
      </c>
    </row>
    <row r="530" spans="1:17" x14ac:dyDescent="0.35">
      <c r="A530" t="s">
        <v>548</v>
      </c>
      <c r="B530" t="s">
        <v>18</v>
      </c>
      <c r="C530">
        <v>46690441101657</v>
      </c>
      <c r="D530">
        <v>0.5</v>
      </c>
      <c r="E530" t="s">
        <v>19</v>
      </c>
      <c r="F530">
        <v>65</v>
      </c>
      <c r="G530">
        <v>39.42</v>
      </c>
      <c r="H530">
        <v>5</v>
      </c>
      <c r="I530">
        <v>37</v>
      </c>
      <c r="J530">
        <v>53</v>
      </c>
      <c r="K530">
        <v>0.5</v>
      </c>
      <c r="L530">
        <v>9805</v>
      </c>
      <c r="M530">
        <f t="shared" si="46"/>
        <v>2</v>
      </c>
      <c r="O530">
        <v>0</v>
      </c>
      <c r="P530">
        <v>0</v>
      </c>
      <c r="Q530" t="s">
        <v>20</v>
      </c>
    </row>
    <row r="531" spans="1:17" x14ac:dyDescent="0.35">
      <c r="A531" t="s">
        <v>549</v>
      </c>
      <c r="B531" t="s">
        <v>18</v>
      </c>
      <c r="C531">
        <v>46710125461849</v>
      </c>
      <c r="D531">
        <f>K531</f>
        <v>1</v>
      </c>
      <c r="E531" t="s">
        <v>19</v>
      </c>
      <c r="F531">
        <v>30</v>
      </c>
      <c r="H531">
        <v>1</v>
      </c>
      <c r="I531">
        <v>1</v>
      </c>
      <c r="J531">
        <v>1</v>
      </c>
      <c r="K531">
        <v>1</v>
      </c>
      <c r="L531">
        <v>1</v>
      </c>
      <c r="M531">
        <f t="shared" si="46"/>
        <v>1</v>
      </c>
      <c r="N531">
        <v>9.6279094999999995</v>
      </c>
      <c r="O531">
        <v>0</v>
      </c>
      <c r="P531">
        <v>0</v>
      </c>
      <c r="Q531" t="s">
        <v>20</v>
      </c>
    </row>
    <row r="532" spans="1:17" x14ac:dyDescent="0.35">
      <c r="A532" t="s">
        <v>550</v>
      </c>
      <c r="B532" t="s">
        <v>18</v>
      </c>
      <c r="C532">
        <v>46781626548569</v>
      </c>
      <c r="D532">
        <v>1.59</v>
      </c>
      <c r="E532" t="s">
        <v>19</v>
      </c>
      <c r="F532">
        <v>25</v>
      </c>
      <c r="H532">
        <v>9.5</v>
      </c>
      <c r="I532">
        <v>12</v>
      </c>
      <c r="J532">
        <v>18</v>
      </c>
      <c r="K532">
        <v>1.59</v>
      </c>
      <c r="L532">
        <v>2052</v>
      </c>
      <c r="M532">
        <f t="shared" si="46"/>
        <v>1</v>
      </c>
      <c r="O532">
        <v>0</v>
      </c>
      <c r="P532">
        <v>0</v>
      </c>
      <c r="Q532" t="s">
        <v>26</v>
      </c>
    </row>
    <row r="533" spans="1:17" x14ac:dyDescent="0.35">
      <c r="A533" t="s">
        <v>551</v>
      </c>
      <c r="B533" t="s">
        <v>18</v>
      </c>
      <c r="C533">
        <v>46783151898969</v>
      </c>
      <c r="D533">
        <v>3.26</v>
      </c>
      <c r="E533" t="s">
        <v>19</v>
      </c>
      <c r="F533">
        <v>99</v>
      </c>
      <c r="H533">
        <v>11</v>
      </c>
      <c r="I533">
        <v>24</v>
      </c>
      <c r="J533">
        <v>35</v>
      </c>
      <c r="K533">
        <v>3.26</v>
      </c>
      <c r="L533">
        <v>9240</v>
      </c>
      <c r="M533">
        <f t="shared" si="46"/>
        <v>2</v>
      </c>
      <c r="O533">
        <v>0</v>
      </c>
      <c r="P533">
        <v>0</v>
      </c>
      <c r="Q533" t="s">
        <v>26</v>
      </c>
    </row>
    <row r="534" spans="1:17" hidden="1" x14ac:dyDescent="0.35">
      <c r="A534" t="s">
        <v>552</v>
      </c>
      <c r="B534" t="s">
        <v>33</v>
      </c>
      <c r="C534">
        <v>47014672367961</v>
      </c>
      <c r="D534">
        <v>63.2</v>
      </c>
      <c r="E534" t="s">
        <v>19</v>
      </c>
      <c r="F534">
        <v>1670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120</v>
      </c>
      <c r="O534">
        <v>0</v>
      </c>
      <c r="P534">
        <v>0</v>
      </c>
      <c r="Q534" t="s">
        <v>20</v>
      </c>
    </row>
    <row r="535" spans="1:17" hidden="1" x14ac:dyDescent="0.35">
      <c r="A535" t="s">
        <v>553</v>
      </c>
      <c r="B535" t="s">
        <v>18</v>
      </c>
      <c r="C535">
        <v>46781557178713</v>
      </c>
      <c r="D535">
        <v>1.59</v>
      </c>
      <c r="E535" t="s">
        <v>19</v>
      </c>
      <c r="F535">
        <v>60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9.6279094999999995</v>
      </c>
      <c r="O535">
        <v>0</v>
      </c>
      <c r="P535">
        <v>0</v>
      </c>
      <c r="Q535" t="s">
        <v>26</v>
      </c>
    </row>
    <row r="536" spans="1:17" x14ac:dyDescent="0.35">
      <c r="A536" t="s">
        <v>554</v>
      </c>
      <c r="B536" t="s">
        <v>33</v>
      </c>
      <c r="C536">
        <v>47177116287321</v>
      </c>
      <c r="D536">
        <v>29.7</v>
      </c>
      <c r="E536" t="s">
        <v>19</v>
      </c>
      <c r="F536">
        <v>350</v>
      </c>
      <c r="H536">
        <v>103.5</v>
      </c>
      <c r="I536">
        <v>90</v>
      </c>
      <c r="J536">
        <v>22.3</v>
      </c>
      <c r="K536">
        <v>29.72</v>
      </c>
      <c r="L536">
        <v>207724.5</v>
      </c>
      <c r="M536">
        <f>_xlfn.CEILING.MATH(H536*I536*J536/5000)</f>
        <v>42</v>
      </c>
      <c r="O536">
        <v>0</v>
      </c>
      <c r="P536">
        <v>0</v>
      </c>
      <c r="Q536" t="s">
        <v>26</v>
      </c>
    </row>
    <row r="537" spans="1:17" hidden="1" x14ac:dyDescent="0.35">
      <c r="A537" t="s">
        <v>555</v>
      </c>
      <c r="B537" t="s">
        <v>18</v>
      </c>
      <c r="C537">
        <v>46781557211481</v>
      </c>
      <c r="D537">
        <v>0.63</v>
      </c>
      <c r="E537" t="s">
        <v>19</v>
      </c>
      <c r="F537">
        <v>60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9.6279094999999995</v>
      </c>
      <c r="O537">
        <v>0</v>
      </c>
      <c r="P537">
        <v>0</v>
      </c>
      <c r="Q537" t="s">
        <v>26</v>
      </c>
    </row>
    <row r="538" spans="1:17" x14ac:dyDescent="0.35">
      <c r="A538" t="s">
        <v>556</v>
      </c>
      <c r="B538" t="s">
        <v>18</v>
      </c>
      <c r="C538">
        <v>46785757413721</v>
      </c>
      <c r="D538">
        <v>1</v>
      </c>
      <c r="E538" t="s">
        <v>19</v>
      </c>
      <c r="F538">
        <v>25</v>
      </c>
      <c r="H538">
        <v>10.5</v>
      </c>
      <c r="I538">
        <v>7.8</v>
      </c>
      <c r="J538">
        <v>16.5</v>
      </c>
      <c r="K538">
        <v>0.63</v>
      </c>
      <c r="L538">
        <v>1351.35</v>
      </c>
      <c r="M538">
        <f t="shared" ref="M538:M561" si="47">_xlfn.CEILING.MATH(H538*I538*J538/5000)</f>
        <v>1</v>
      </c>
      <c r="O538">
        <v>0</v>
      </c>
      <c r="P538">
        <v>0</v>
      </c>
      <c r="Q538" t="s">
        <v>26</v>
      </c>
    </row>
    <row r="539" spans="1:17" x14ac:dyDescent="0.35">
      <c r="A539" t="s">
        <v>557</v>
      </c>
      <c r="B539" t="s">
        <v>18</v>
      </c>
      <c r="C539">
        <v>46849516306777</v>
      </c>
      <c r="D539">
        <v>4</v>
      </c>
      <c r="E539" t="s">
        <v>19</v>
      </c>
      <c r="F539">
        <v>1679</v>
      </c>
      <c r="G539">
        <v>1314.25</v>
      </c>
      <c r="H539">
        <v>25</v>
      </c>
      <c r="I539">
        <v>30</v>
      </c>
      <c r="J539">
        <v>40</v>
      </c>
      <c r="K539">
        <v>4</v>
      </c>
      <c r="L539">
        <v>30000</v>
      </c>
      <c r="M539">
        <f t="shared" si="47"/>
        <v>6</v>
      </c>
      <c r="N539">
        <v>9.6279094999999995</v>
      </c>
      <c r="O539">
        <v>0</v>
      </c>
      <c r="P539">
        <v>0</v>
      </c>
      <c r="Q539" t="s">
        <v>26</v>
      </c>
    </row>
    <row r="540" spans="1:17" x14ac:dyDescent="0.35">
      <c r="A540" t="s">
        <v>558</v>
      </c>
      <c r="B540" t="s">
        <v>18</v>
      </c>
      <c r="C540">
        <v>46849516339545</v>
      </c>
      <c r="D540">
        <v>3.5</v>
      </c>
      <c r="E540" t="s">
        <v>19</v>
      </c>
      <c r="F540">
        <v>1575</v>
      </c>
      <c r="G540">
        <v>974.25</v>
      </c>
      <c r="H540">
        <v>25</v>
      </c>
      <c r="I540">
        <v>30</v>
      </c>
      <c r="J540">
        <v>40</v>
      </c>
      <c r="K540">
        <v>3.5</v>
      </c>
      <c r="L540">
        <v>30000</v>
      </c>
      <c r="M540">
        <f t="shared" si="47"/>
        <v>6</v>
      </c>
      <c r="O540">
        <v>0</v>
      </c>
      <c r="P540">
        <v>0</v>
      </c>
      <c r="Q540" t="s">
        <v>20</v>
      </c>
    </row>
    <row r="541" spans="1:17" x14ac:dyDescent="0.35">
      <c r="A541" t="s">
        <v>559</v>
      </c>
      <c r="B541" t="s">
        <v>18</v>
      </c>
      <c r="C541">
        <v>46973891412313</v>
      </c>
      <c r="D541">
        <v>15</v>
      </c>
      <c r="E541" t="s">
        <v>19</v>
      </c>
      <c r="F541">
        <v>49</v>
      </c>
      <c r="H541">
        <v>10</v>
      </c>
      <c r="I541">
        <v>18.899999999999999</v>
      </c>
      <c r="J541">
        <v>26.5</v>
      </c>
      <c r="K541">
        <v>2.66</v>
      </c>
      <c r="L541">
        <v>5008.5</v>
      </c>
      <c r="M541">
        <f t="shared" si="47"/>
        <v>2</v>
      </c>
      <c r="O541">
        <v>0</v>
      </c>
      <c r="P541">
        <v>0</v>
      </c>
      <c r="Q541" t="s">
        <v>26</v>
      </c>
    </row>
    <row r="542" spans="1:17" x14ac:dyDescent="0.35">
      <c r="A542" t="s">
        <v>560</v>
      </c>
      <c r="B542" t="s">
        <v>18</v>
      </c>
      <c r="C542">
        <v>46978161213785</v>
      </c>
      <c r="D542">
        <v>1</v>
      </c>
      <c r="E542" t="s">
        <v>19</v>
      </c>
      <c r="F542">
        <v>35</v>
      </c>
      <c r="H542">
        <v>4.3</v>
      </c>
      <c r="I542">
        <v>7.5</v>
      </c>
      <c r="J542">
        <v>11</v>
      </c>
      <c r="K542">
        <v>0.35</v>
      </c>
      <c r="L542">
        <v>354.75</v>
      </c>
      <c r="M542">
        <f t="shared" si="47"/>
        <v>1</v>
      </c>
      <c r="O542">
        <v>0</v>
      </c>
      <c r="P542">
        <v>0</v>
      </c>
      <c r="Q542" t="s">
        <v>26</v>
      </c>
    </row>
    <row r="543" spans="1:17" x14ac:dyDescent="0.35">
      <c r="A543" t="s">
        <v>561</v>
      </c>
      <c r="B543" t="s">
        <v>18</v>
      </c>
      <c r="C543">
        <v>46978161246553</v>
      </c>
      <c r="D543">
        <v>1</v>
      </c>
      <c r="E543" t="s">
        <v>19</v>
      </c>
      <c r="F543">
        <v>35</v>
      </c>
      <c r="H543">
        <v>4.3</v>
      </c>
      <c r="I543">
        <v>7.5</v>
      </c>
      <c r="J543">
        <v>11</v>
      </c>
      <c r="K543">
        <v>0.35</v>
      </c>
      <c r="L543">
        <v>354.75</v>
      </c>
      <c r="M543">
        <f t="shared" si="47"/>
        <v>1</v>
      </c>
      <c r="O543">
        <v>0</v>
      </c>
      <c r="P543">
        <v>0</v>
      </c>
      <c r="Q543" t="s">
        <v>26</v>
      </c>
    </row>
    <row r="544" spans="1:17" x14ac:dyDescent="0.35">
      <c r="A544" t="s">
        <v>562</v>
      </c>
      <c r="B544" t="s">
        <v>18</v>
      </c>
      <c r="C544">
        <v>46978161279321</v>
      </c>
      <c r="D544">
        <v>1</v>
      </c>
      <c r="E544" t="s">
        <v>19</v>
      </c>
      <c r="F544">
        <v>35</v>
      </c>
      <c r="H544">
        <v>4.3</v>
      </c>
      <c r="I544">
        <v>7.5</v>
      </c>
      <c r="J544">
        <v>11</v>
      </c>
      <c r="K544">
        <v>0.35</v>
      </c>
      <c r="L544">
        <v>354.75</v>
      </c>
      <c r="M544">
        <f t="shared" si="47"/>
        <v>1</v>
      </c>
      <c r="O544">
        <v>0</v>
      </c>
      <c r="P544">
        <v>0</v>
      </c>
      <c r="Q544" t="s">
        <v>26</v>
      </c>
    </row>
    <row r="545" spans="1:17" x14ac:dyDescent="0.35">
      <c r="A545" t="s">
        <v>563</v>
      </c>
      <c r="B545" t="s">
        <v>18</v>
      </c>
      <c r="C545">
        <v>46978161312089</v>
      </c>
      <c r="D545">
        <v>1</v>
      </c>
      <c r="E545" t="s">
        <v>19</v>
      </c>
      <c r="F545">
        <v>35</v>
      </c>
      <c r="H545">
        <v>4.3</v>
      </c>
      <c r="I545">
        <v>7.5</v>
      </c>
      <c r="J545">
        <v>11</v>
      </c>
      <c r="K545">
        <v>0.35</v>
      </c>
      <c r="L545">
        <v>354.75</v>
      </c>
      <c r="M545">
        <f t="shared" si="47"/>
        <v>1</v>
      </c>
      <c r="O545">
        <v>0</v>
      </c>
      <c r="P545">
        <v>0</v>
      </c>
      <c r="Q545" t="s">
        <v>26</v>
      </c>
    </row>
    <row r="546" spans="1:17" x14ac:dyDescent="0.35">
      <c r="A546" t="s">
        <v>564</v>
      </c>
      <c r="B546" t="s">
        <v>33</v>
      </c>
      <c r="C546">
        <v>47278497825113</v>
      </c>
      <c r="D546">
        <v>2</v>
      </c>
      <c r="E546" t="s">
        <v>19</v>
      </c>
      <c r="F546">
        <v>1299</v>
      </c>
      <c r="G546">
        <v>841</v>
      </c>
      <c r="H546">
        <v>15</v>
      </c>
      <c r="I546">
        <v>38</v>
      </c>
      <c r="J546">
        <v>38</v>
      </c>
      <c r="K546">
        <v>2</v>
      </c>
      <c r="L546">
        <v>21660</v>
      </c>
      <c r="M546">
        <f t="shared" si="47"/>
        <v>5</v>
      </c>
      <c r="O546">
        <v>0</v>
      </c>
      <c r="P546">
        <v>0</v>
      </c>
      <c r="Q546" t="s">
        <v>26</v>
      </c>
    </row>
    <row r="547" spans="1:17" x14ac:dyDescent="0.35">
      <c r="A547" t="s">
        <v>565</v>
      </c>
      <c r="B547" t="s">
        <v>18</v>
      </c>
      <c r="C547">
        <v>46978167800153</v>
      </c>
      <c r="D547">
        <v>1</v>
      </c>
      <c r="E547" t="s">
        <v>19</v>
      </c>
      <c r="F547">
        <v>35</v>
      </c>
      <c r="H547">
        <v>4.3</v>
      </c>
      <c r="I547">
        <v>7.5</v>
      </c>
      <c r="J547">
        <v>11</v>
      </c>
      <c r="K547">
        <v>0.35</v>
      </c>
      <c r="L547">
        <v>354.75</v>
      </c>
      <c r="M547">
        <f t="shared" si="47"/>
        <v>1</v>
      </c>
      <c r="O547">
        <v>0</v>
      </c>
      <c r="P547">
        <v>0</v>
      </c>
      <c r="Q547" t="s">
        <v>26</v>
      </c>
    </row>
    <row r="548" spans="1:17" x14ac:dyDescent="0.35">
      <c r="A548" t="s">
        <v>566</v>
      </c>
      <c r="B548" t="s">
        <v>18</v>
      </c>
      <c r="C548">
        <v>46978167832921</v>
      </c>
      <c r="D548">
        <v>1</v>
      </c>
      <c r="E548" t="s">
        <v>19</v>
      </c>
      <c r="F548">
        <v>35</v>
      </c>
      <c r="H548">
        <v>4.3</v>
      </c>
      <c r="I548">
        <v>7.5</v>
      </c>
      <c r="J548">
        <v>11</v>
      </c>
      <c r="K548">
        <v>0.35</v>
      </c>
      <c r="L548">
        <v>354.75</v>
      </c>
      <c r="M548">
        <f t="shared" si="47"/>
        <v>1</v>
      </c>
      <c r="O548">
        <v>0</v>
      </c>
      <c r="P548">
        <v>0</v>
      </c>
      <c r="Q548" t="s">
        <v>26</v>
      </c>
    </row>
    <row r="549" spans="1:17" x14ac:dyDescent="0.35">
      <c r="A549" t="s">
        <v>567</v>
      </c>
      <c r="B549" t="s">
        <v>18</v>
      </c>
      <c r="C549">
        <v>46978167865689</v>
      </c>
      <c r="D549">
        <v>1</v>
      </c>
      <c r="E549" t="s">
        <v>19</v>
      </c>
      <c r="F549">
        <v>35</v>
      </c>
      <c r="H549">
        <v>4.3</v>
      </c>
      <c r="I549">
        <v>7.5</v>
      </c>
      <c r="J549">
        <v>11</v>
      </c>
      <c r="K549">
        <v>0.35</v>
      </c>
      <c r="L549">
        <v>354.75</v>
      </c>
      <c r="M549">
        <f t="shared" si="47"/>
        <v>1</v>
      </c>
      <c r="O549">
        <v>0</v>
      </c>
      <c r="P549">
        <v>0</v>
      </c>
      <c r="Q549" t="s">
        <v>26</v>
      </c>
    </row>
    <row r="550" spans="1:17" x14ac:dyDescent="0.35">
      <c r="A550" t="s">
        <v>568</v>
      </c>
      <c r="B550" t="s">
        <v>18</v>
      </c>
      <c r="C550">
        <v>46978167898457</v>
      </c>
      <c r="D550">
        <v>1</v>
      </c>
      <c r="E550" t="s">
        <v>19</v>
      </c>
      <c r="F550">
        <v>35</v>
      </c>
      <c r="H550">
        <v>4.3</v>
      </c>
      <c r="I550">
        <v>7.5</v>
      </c>
      <c r="J550">
        <v>11</v>
      </c>
      <c r="K550">
        <v>0.35</v>
      </c>
      <c r="L550">
        <v>354.75</v>
      </c>
      <c r="M550">
        <f t="shared" si="47"/>
        <v>1</v>
      </c>
      <c r="O550">
        <v>0</v>
      </c>
      <c r="P550">
        <v>0</v>
      </c>
      <c r="Q550" t="s">
        <v>26</v>
      </c>
    </row>
    <row r="551" spans="1:17" x14ac:dyDescent="0.35">
      <c r="A551" t="s">
        <v>569</v>
      </c>
      <c r="B551" t="s">
        <v>18</v>
      </c>
      <c r="C551">
        <v>46978171371865</v>
      </c>
      <c r="D551">
        <v>1</v>
      </c>
      <c r="E551" t="s">
        <v>19</v>
      </c>
      <c r="F551">
        <v>35</v>
      </c>
      <c r="H551">
        <v>4.3</v>
      </c>
      <c r="I551">
        <v>7.5</v>
      </c>
      <c r="J551">
        <v>11</v>
      </c>
      <c r="K551">
        <v>0.35</v>
      </c>
      <c r="L551">
        <v>354.75</v>
      </c>
      <c r="M551">
        <f t="shared" si="47"/>
        <v>1</v>
      </c>
      <c r="O551">
        <v>0</v>
      </c>
      <c r="P551">
        <v>0</v>
      </c>
      <c r="Q551" t="s">
        <v>26</v>
      </c>
    </row>
    <row r="552" spans="1:17" x14ac:dyDescent="0.35">
      <c r="A552" t="s">
        <v>570</v>
      </c>
      <c r="B552" t="s">
        <v>18</v>
      </c>
      <c r="C552">
        <v>46978171404633</v>
      </c>
      <c r="D552">
        <v>1</v>
      </c>
      <c r="E552" t="s">
        <v>19</v>
      </c>
      <c r="F552">
        <v>35</v>
      </c>
      <c r="H552">
        <v>4.3</v>
      </c>
      <c r="I552">
        <v>7.5</v>
      </c>
      <c r="J552">
        <v>11</v>
      </c>
      <c r="K552">
        <v>0.35</v>
      </c>
      <c r="L552">
        <v>354.75</v>
      </c>
      <c r="M552">
        <f t="shared" si="47"/>
        <v>1</v>
      </c>
      <c r="O552">
        <v>0</v>
      </c>
      <c r="P552">
        <v>0</v>
      </c>
      <c r="Q552" t="s">
        <v>26</v>
      </c>
    </row>
    <row r="553" spans="1:17" x14ac:dyDescent="0.35">
      <c r="A553" t="s">
        <v>571</v>
      </c>
      <c r="B553" t="s">
        <v>18</v>
      </c>
      <c r="C553">
        <v>46978171437401</v>
      </c>
      <c r="D553">
        <v>1</v>
      </c>
      <c r="E553" t="s">
        <v>19</v>
      </c>
      <c r="F553">
        <v>35</v>
      </c>
      <c r="H553">
        <v>4.3</v>
      </c>
      <c r="I553">
        <v>7.5</v>
      </c>
      <c r="J553">
        <v>11</v>
      </c>
      <c r="K553">
        <v>0.35</v>
      </c>
      <c r="L553">
        <v>354.75</v>
      </c>
      <c r="M553">
        <f t="shared" si="47"/>
        <v>1</v>
      </c>
      <c r="O553">
        <v>0</v>
      </c>
      <c r="P553">
        <v>0</v>
      </c>
      <c r="Q553" t="s">
        <v>26</v>
      </c>
    </row>
    <row r="554" spans="1:17" x14ac:dyDescent="0.35">
      <c r="A554" t="s">
        <v>572</v>
      </c>
      <c r="B554" t="s">
        <v>18</v>
      </c>
      <c r="C554">
        <v>46978171470169</v>
      </c>
      <c r="D554">
        <v>1</v>
      </c>
      <c r="E554" t="s">
        <v>19</v>
      </c>
      <c r="F554">
        <v>35</v>
      </c>
      <c r="H554">
        <v>4.3</v>
      </c>
      <c r="I554">
        <v>7.5</v>
      </c>
      <c r="J554">
        <v>11</v>
      </c>
      <c r="K554">
        <v>0.35</v>
      </c>
      <c r="L554">
        <v>354.75</v>
      </c>
      <c r="M554">
        <f t="shared" si="47"/>
        <v>1</v>
      </c>
      <c r="O554">
        <v>0</v>
      </c>
      <c r="P554">
        <v>0</v>
      </c>
      <c r="Q554" t="s">
        <v>26</v>
      </c>
    </row>
    <row r="555" spans="1:17" x14ac:dyDescent="0.35">
      <c r="A555" t="s">
        <v>573</v>
      </c>
      <c r="B555" t="s">
        <v>18</v>
      </c>
      <c r="C555">
        <v>47177425682777</v>
      </c>
      <c r="D555">
        <v>2.4500000000000002</v>
      </c>
      <c r="E555" t="s">
        <v>19</v>
      </c>
      <c r="F555">
        <v>59</v>
      </c>
      <c r="H555">
        <v>24.7</v>
      </c>
      <c r="I555">
        <v>23.8</v>
      </c>
      <c r="J555">
        <v>15.1</v>
      </c>
      <c r="K555">
        <v>2.4500000000000002</v>
      </c>
      <c r="L555">
        <v>8876.69</v>
      </c>
      <c r="M555">
        <f t="shared" si="47"/>
        <v>2</v>
      </c>
      <c r="O555">
        <v>0</v>
      </c>
      <c r="P555">
        <v>0</v>
      </c>
      <c r="Q555" t="s">
        <v>26</v>
      </c>
    </row>
    <row r="556" spans="1:17" x14ac:dyDescent="0.35">
      <c r="A556" t="s">
        <v>574</v>
      </c>
      <c r="B556" t="s">
        <v>18</v>
      </c>
      <c r="C556">
        <v>47177876537689</v>
      </c>
      <c r="D556">
        <v>4.5999999999999996</v>
      </c>
      <c r="E556" t="s">
        <v>19</v>
      </c>
      <c r="F556">
        <v>35</v>
      </c>
      <c r="H556">
        <v>14</v>
      </c>
      <c r="I556">
        <v>17</v>
      </c>
      <c r="J556">
        <v>24</v>
      </c>
      <c r="K556">
        <v>6</v>
      </c>
      <c r="L556">
        <v>5712</v>
      </c>
      <c r="M556">
        <f t="shared" si="47"/>
        <v>2</v>
      </c>
      <c r="N556">
        <v>9.6279094999999995</v>
      </c>
      <c r="O556">
        <v>0</v>
      </c>
      <c r="P556">
        <v>0</v>
      </c>
      <c r="Q556" t="s">
        <v>26</v>
      </c>
    </row>
    <row r="557" spans="1:17" x14ac:dyDescent="0.35">
      <c r="A557" t="s">
        <v>575</v>
      </c>
      <c r="B557" t="s">
        <v>18</v>
      </c>
      <c r="C557">
        <v>47215849439577</v>
      </c>
      <c r="D557">
        <v>2.4500000000000002</v>
      </c>
      <c r="E557" t="s">
        <v>19</v>
      </c>
      <c r="F557">
        <v>59</v>
      </c>
      <c r="H557">
        <v>24.7</v>
      </c>
      <c r="I557">
        <v>23.8</v>
      </c>
      <c r="J557">
        <v>15.1</v>
      </c>
      <c r="K557">
        <v>2.4500000000000002</v>
      </c>
      <c r="L557">
        <v>8876.69</v>
      </c>
      <c r="M557">
        <f t="shared" si="47"/>
        <v>2</v>
      </c>
      <c r="O557">
        <v>0</v>
      </c>
      <c r="P557">
        <v>0</v>
      </c>
      <c r="Q557" t="s">
        <v>26</v>
      </c>
    </row>
    <row r="558" spans="1:17" x14ac:dyDescent="0.35">
      <c r="A558" t="s">
        <v>576</v>
      </c>
      <c r="B558" t="s">
        <v>18</v>
      </c>
      <c r="C558">
        <v>47340998885721</v>
      </c>
      <c r="D558">
        <v>3.78</v>
      </c>
      <c r="E558" t="s">
        <v>19</v>
      </c>
      <c r="F558">
        <v>89</v>
      </c>
      <c r="H558">
        <v>16.3</v>
      </c>
      <c r="I558">
        <v>13</v>
      </c>
      <c r="J558">
        <v>20</v>
      </c>
      <c r="K558">
        <v>3.78</v>
      </c>
      <c r="L558">
        <v>4238</v>
      </c>
      <c r="M558">
        <f t="shared" si="47"/>
        <v>1</v>
      </c>
      <c r="O558">
        <v>0</v>
      </c>
      <c r="P558">
        <v>0</v>
      </c>
      <c r="Q558" t="s">
        <v>26</v>
      </c>
    </row>
    <row r="559" spans="1:17" x14ac:dyDescent="0.35">
      <c r="A559" t="s">
        <v>577</v>
      </c>
      <c r="B559" t="s">
        <v>18</v>
      </c>
      <c r="C559">
        <v>47342350827865</v>
      </c>
      <c r="D559">
        <v>0.37</v>
      </c>
      <c r="E559" t="s">
        <v>19</v>
      </c>
      <c r="F559">
        <v>79</v>
      </c>
      <c r="H559">
        <v>18.5</v>
      </c>
      <c r="I559">
        <v>9.1</v>
      </c>
      <c r="J559">
        <v>21.6</v>
      </c>
      <c r="K559">
        <v>0.37</v>
      </c>
      <c r="L559">
        <v>3636.36</v>
      </c>
      <c r="M559">
        <f t="shared" si="47"/>
        <v>1</v>
      </c>
      <c r="O559">
        <v>0</v>
      </c>
      <c r="P559">
        <v>0</v>
      </c>
      <c r="Q559" t="s">
        <v>20</v>
      </c>
    </row>
    <row r="560" spans="1:17" x14ac:dyDescent="0.35">
      <c r="A560" t="s">
        <v>578</v>
      </c>
      <c r="B560" t="s">
        <v>33</v>
      </c>
      <c r="C560">
        <v>47555284959577</v>
      </c>
      <c r="D560">
        <v>15</v>
      </c>
      <c r="E560" t="s">
        <v>19</v>
      </c>
      <c r="F560">
        <v>3130</v>
      </c>
      <c r="H560">
        <v>24</v>
      </c>
      <c r="I560">
        <v>37</v>
      </c>
      <c r="J560">
        <v>44</v>
      </c>
      <c r="K560">
        <v>18</v>
      </c>
      <c r="L560">
        <v>39072</v>
      </c>
      <c r="M560">
        <f t="shared" si="47"/>
        <v>8</v>
      </c>
      <c r="O560">
        <v>0</v>
      </c>
      <c r="P560">
        <v>0</v>
      </c>
      <c r="Q560" t="s">
        <v>26</v>
      </c>
    </row>
    <row r="561" spans="1:17" x14ac:dyDescent="0.35">
      <c r="A561" t="s">
        <v>579</v>
      </c>
      <c r="B561" t="s">
        <v>18</v>
      </c>
      <c r="C561">
        <v>47370182066521</v>
      </c>
      <c r="D561">
        <v>0.77</v>
      </c>
      <c r="E561" t="s">
        <v>19</v>
      </c>
      <c r="F561">
        <v>39</v>
      </c>
      <c r="H561">
        <v>3.5</v>
      </c>
      <c r="I561">
        <v>14</v>
      </c>
      <c r="J561">
        <v>16.5</v>
      </c>
      <c r="K561">
        <v>0.77</v>
      </c>
      <c r="L561">
        <v>808.5</v>
      </c>
      <c r="M561">
        <f t="shared" si="47"/>
        <v>1</v>
      </c>
      <c r="O561">
        <v>0</v>
      </c>
      <c r="P561">
        <v>0</v>
      </c>
      <c r="Q561" t="s">
        <v>20</v>
      </c>
    </row>
    <row r="562" spans="1:17" hidden="1" x14ac:dyDescent="0.35">
      <c r="A562" t="s">
        <v>580</v>
      </c>
      <c r="B562" t="s">
        <v>18</v>
      </c>
      <c r="C562">
        <v>47388757754201</v>
      </c>
      <c r="D562">
        <v>3</v>
      </c>
      <c r="E562" t="s">
        <v>19</v>
      </c>
      <c r="F562">
        <v>57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9.6279094999999995</v>
      </c>
      <c r="O562">
        <v>0</v>
      </c>
      <c r="P562">
        <v>0</v>
      </c>
      <c r="Q562" t="s">
        <v>26</v>
      </c>
    </row>
    <row r="563" spans="1:17" x14ac:dyDescent="0.35">
      <c r="A563" t="s">
        <v>581</v>
      </c>
      <c r="B563" t="s">
        <v>18</v>
      </c>
      <c r="C563">
        <v>47579157332313</v>
      </c>
      <c r="D563">
        <v>1</v>
      </c>
      <c r="E563" t="s">
        <v>19</v>
      </c>
      <c r="F563">
        <v>35</v>
      </c>
      <c r="H563">
        <v>4.3</v>
      </c>
      <c r="I563">
        <v>7.5</v>
      </c>
      <c r="J563">
        <v>11</v>
      </c>
      <c r="K563">
        <v>0.35</v>
      </c>
      <c r="L563">
        <v>354.75</v>
      </c>
      <c r="M563">
        <f t="shared" ref="M563:M573" si="48">_xlfn.CEILING.MATH(H563*I563*J563/5000)</f>
        <v>1</v>
      </c>
      <c r="O563">
        <v>0</v>
      </c>
      <c r="P563">
        <v>0</v>
      </c>
      <c r="Q563" t="s">
        <v>26</v>
      </c>
    </row>
    <row r="564" spans="1:17" x14ac:dyDescent="0.35">
      <c r="A564" t="s">
        <v>582</v>
      </c>
      <c r="B564" t="s">
        <v>18</v>
      </c>
      <c r="C564">
        <v>47579157365081</v>
      </c>
      <c r="D564">
        <v>1</v>
      </c>
      <c r="E564" t="s">
        <v>19</v>
      </c>
      <c r="F564">
        <v>35</v>
      </c>
      <c r="H564">
        <v>4.3</v>
      </c>
      <c r="I564">
        <v>7.5</v>
      </c>
      <c r="J564">
        <v>11</v>
      </c>
      <c r="K564">
        <v>0.35</v>
      </c>
      <c r="L564">
        <v>354.75</v>
      </c>
      <c r="M564">
        <f t="shared" si="48"/>
        <v>1</v>
      </c>
      <c r="O564">
        <v>0</v>
      </c>
      <c r="P564">
        <v>0</v>
      </c>
      <c r="Q564" t="s">
        <v>26</v>
      </c>
    </row>
    <row r="565" spans="1:17" x14ac:dyDescent="0.35">
      <c r="A565" t="s">
        <v>583</v>
      </c>
      <c r="B565" t="s">
        <v>18</v>
      </c>
      <c r="C565">
        <v>47579157430617</v>
      </c>
      <c r="D565">
        <v>1</v>
      </c>
      <c r="E565" t="s">
        <v>19</v>
      </c>
      <c r="F565">
        <v>35</v>
      </c>
      <c r="H565">
        <v>4.3</v>
      </c>
      <c r="I565">
        <v>7.5</v>
      </c>
      <c r="J565">
        <v>11</v>
      </c>
      <c r="K565">
        <v>0.35</v>
      </c>
      <c r="L565">
        <v>354.75</v>
      </c>
      <c r="M565">
        <f t="shared" si="48"/>
        <v>1</v>
      </c>
      <c r="O565">
        <v>0</v>
      </c>
      <c r="P565">
        <v>0</v>
      </c>
      <c r="Q565" t="s">
        <v>26</v>
      </c>
    </row>
    <row r="566" spans="1:17" x14ac:dyDescent="0.35">
      <c r="A566" t="s">
        <v>584</v>
      </c>
      <c r="B566" t="s">
        <v>18</v>
      </c>
      <c r="C566">
        <v>47579157463385</v>
      </c>
      <c r="D566">
        <v>1</v>
      </c>
      <c r="E566" t="s">
        <v>19</v>
      </c>
      <c r="F566">
        <v>35</v>
      </c>
      <c r="H566">
        <v>4.3</v>
      </c>
      <c r="I566">
        <v>7.5</v>
      </c>
      <c r="J566">
        <v>11</v>
      </c>
      <c r="K566">
        <v>0.35</v>
      </c>
      <c r="L566">
        <v>354.75</v>
      </c>
      <c r="M566">
        <f t="shared" si="48"/>
        <v>1</v>
      </c>
      <c r="O566">
        <v>0</v>
      </c>
      <c r="P566">
        <v>0</v>
      </c>
      <c r="Q566" t="s">
        <v>26</v>
      </c>
    </row>
    <row r="567" spans="1:17" x14ac:dyDescent="0.35">
      <c r="A567" t="s">
        <v>585</v>
      </c>
      <c r="B567" t="s">
        <v>18</v>
      </c>
      <c r="C567">
        <v>47579157496153</v>
      </c>
      <c r="D567">
        <v>1</v>
      </c>
      <c r="E567" t="s">
        <v>19</v>
      </c>
      <c r="F567">
        <v>35</v>
      </c>
      <c r="H567">
        <v>4.3</v>
      </c>
      <c r="I567">
        <v>7.5</v>
      </c>
      <c r="J567">
        <v>11</v>
      </c>
      <c r="K567">
        <v>0.35</v>
      </c>
      <c r="L567">
        <v>354.75</v>
      </c>
      <c r="M567">
        <f t="shared" si="48"/>
        <v>1</v>
      </c>
      <c r="O567">
        <v>0</v>
      </c>
      <c r="P567">
        <v>0</v>
      </c>
      <c r="Q567" t="s">
        <v>26</v>
      </c>
    </row>
    <row r="568" spans="1:17" x14ac:dyDescent="0.35">
      <c r="A568" t="s">
        <v>586</v>
      </c>
      <c r="B568" t="s">
        <v>18</v>
      </c>
      <c r="C568">
        <v>47579162378585</v>
      </c>
      <c r="D568">
        <f t="shared" ref="D568:D570" si="49">K568</f>
        <v>0.35</v>
      </c>
      <c r="E568" t="s">
        <v>19</v>
      </c>
      <c r="F568">
        <v>19</v>
      </c>
      <c r="H568">
        <v>4.3</v>
      </c>
      <c r="I568">
        <v>7.5</v>
      </c>
      <c r="J568">
        <v>11</v>
      </c>
      <c r="K568">
        <v>0.35</v>
      </c>
      <c r="L568">
        <v>354.75</v>
      </c>
      <c r="M568">
        <f t="shared" si="48"/>
        <v>1</v>
      </c>
      <c r="O568">
        <v>0</v>
      </c>
      <c r="P568">
        <v>0</v>
      </c>
      <c r="Q568" t="s">
        <v>20</v>
      </c>
    </row>
    <row r="569" spans="1:17" x14ac:dyDescent="0.35">
      <c r="A569" t="s">
        <v>587</v>
      </c>
      <c r="B569" t="s">
        <v>18</v>
      </c>
      <c r="C569">
        <v>47579162411353</v>
      </c>
      <c r="D569">
        <f t="shared" si="49"/>
        <v>0.35</v>
      </c>
      <c r="E569" t="s">
        <v>19</v>
      </c>
      <c r="F569">
        <v>19</v>
      </c>
      <c r="H569">
        <v>4.3</v>
      </c>
      <c r="I569">
        <v>7.5</v>
      </c>
      <c r="J569">
        <v>11</v>
      </c>
      <c r="K569">
        <v>0.35</v>
      </c>
      <c r="L569">
        <v>354.75</v>
      </c>
      <c r="M569">
        <f t="shared" si="48"/>
        <v>1</v>
      </c>
      <c r="O569">
        <v>0</v>
      </c>
      <c r="P569">
        <v>0</v>
      </c>
      <c r="Q569" t="s">
        <v>20</v>
      </c>
    </row>
    <row r="570" spans="1:17" x14ac:dyDescent="0.35">
      <c r="A570" t="s">
        <v>588</v>
      </c>
      <c r="B570" t="s">
        <v>18</v>
      </c>
      <c r="C570">
        <v>47579162444121</v>
      </c>
      <c r="D570">
        <f t="shared" si="49"/>
        <v>0.35</v>
      </c>
      <c r="E570" t="s">
        <v>19</v>
      </c>
      <c r="F570">
        <v>19</v>
      </c>
      <c r="H570">
        <v>4.3</v>
      </c>
      <c r="I570">
        <v>7.5</v>
      </c>
      <c r="J570">
        <v>11</v>
      </c>
      <c r="K570">
        <v>0.35</v>
      </c>
      <c r="L570">
        <v>354.75</v>
      </c>
      <c r="M570">
        <f t="shared" si="48"/>
        <v>1</v>
      </c>
      <c r="O570">
        <v>0</v>
      </c>
      <c r="P570">
        <v>0</v>
      </c>
      <c r="Q570" t="s">
        <v>20</v>
      </c>
    </row>
    <row r="571" spans="1:17" x14ac:dyDescent="0.35">
      <c r="A571" t="s">
        <v>589</v>
      </c>
      <c r="B571" t="s">
        <v>18</v>
      </c>
      <c r="C571">
        <v>47579164082521</v>
      </c>
      <c r="D571">
        <v>1</v>
      </c>
      <c r="E571" t="s">
        <v>19</v>
      </c>
      <c r="F571">
        <v>29</v>
      </c>
      <c r="H571">
        <v>4.3</v>
      </c>
      <c r="I571">
        <v>7.5</v>
      </c>
      <c r="J571">
        <v>11</v>
      </c>
      <c r="K571">
        <v>0.35</v>
      </c>
      <c r="L571">
        <v>354.75</v>
      </c>
      <c r="M571">
        <f t="shared" si="48"/>
        <v>1</v>
      </c>
      <c r="O571">
        <v>0</v>
      </c>
      <c r="P571">
        <v>0</v>
      </c>
      <c r="Q571" t="s">
        <v>26</v>
      </c>
    </row>
    <row r="572" spans="1:17" x14ac:dyDescent="0.35">
      <c r="A572" t="s">
        <v>590</v>
      </c>
      <c r="B572" t="s">
        <v>18</v>
      </c>
      <c r="C572">
        <v>47579164115289</v>
      </c>
      <c r="D572">
        <v>1</v>
      </c>
      <c r="E572" t="s">
        <v>19</v>
      </c>
      <c r="F572">
        <v>29</v>
      </c>
      <c r="H572">
        <v>4.3</v>
      </c>
      <c r="I572">
        <v>7.5</v>
      </c>
      <c r="J572">
        <v>11</v>
      </c>
      <c r="K572">
        <v>0.35</v>
      </c>
      <c r="L572">
        <v>354.75</v>
      </c>
      <c r="M572">
        <f t="shared" si="48"/>
        <v>1</v>
      </c>
      <c r="O572">
        <v>0</v>
      </c>
      <c r="P572">
        <v>0</v>
      </c>
      <c r="Q572" t="s">
        <v>26</v>
      </c>
    </row>
    <row r="573" spans="1:17" x14ac:dyDescent="0.35">
      <c r="A573" t="s">
        <v>591</v>
      </c>
      <c r="B573" t="s">
        <v>18</v>
      </c>
      <c r="C573">
        <v>47579164148057</v>
      </c>
      <c r="D573">
        <v>1</v>
      </c>
      <c r="E573" t="s">
        <v>19</v>
      </c>
      <c r="F573">
        <v>29</v>
      </c>
      <c r="H573">
        <v>4.3</v>
      </c>
      <c r="I573">
        <v>7.5</v>
      </c>
      <c r="J573">
        <v>11</v>
      </c>
      <c r="K573">
        <v>0.35</v>
      </c>
      <c r="L573">
        <v>354.75</v>
      </c>
      <c r="M573">
        <f t="shared" si="48"/>
        <v>1</v>
      </c>
      <c r="O573">
        <v>0</v>
      </c>
      <c r="P573">
        <v>0</v>
      </c>
      <c r="Q573" t="s">
        <v>26</v>
      </c>
    </row>
    <row r="574" spans="1:17" hidden="1" x14ac:dyDescent="0.35">
      <c r="A574" t="s">
        <v>552</v>
      </c>
      <c r="B574" t="s">
        <v>33</v>
      </c>
      <c r="C574">
        <v>47014672367961</v>
      </c>
      <c r="D574">
        <v>63.2</v>
      </c>
      <c r="E574" t="s">
        <v>19</v>
      </c>
      <c r="F574">
        <v>1670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120</v>
      </c>
      <c r="O574">
        <v>0</v>
      </c>
      <c r="P574">
        <v>0</v>
      </c>
      <c r="Q574" t="s">
        <v>20</v>
      </c>
    </row>
    <row r="575" spans="1:17" x14ac:dyDescent="0.35">
      <c r="A575" t="s">
        <v>592</v>
      </c>
      <c r="B575" t="s">
        <v>18</v>
      </c>
      <c r="C575">
        <v>47579164180825</v>
      </c>
      <c r="D575">
        <v>1</v>
      </c>
      <c r="E575" t="s">
        <v>19</v>
      </c>
      <c r="F575">
        <v>29</v>
      </c>
      <c r="H575">
        <v>4.3</v>
      </c>
      <c r="I575">
        <v>7.5</v>
      </c>
      <c r="J575">
        <v>11</v>
      </c>
      <c r="K575">
        <v>0.35</v>
      </c>
      <c r="L575">
        <v>354.75</v>
      </c>
      <c r="M575">
        <f t="shared" ref="M575:M591" si="50">_xlfn.CEILING.MATH(H575*I575*J575/5000)</f>
        <v>1</v>
      </c>
      <c r="O575">
        <v>0</v>
      </c>
      <c r="P575">
        <v>0</v>
      </c>
      <c r="Q575" t="s">
        <v>26</v>
      </c>
    </row>
    <row r="576" spans="1:17" x14ac:dyDescent="0.35">
      <c r="A576" t="s">
        <v>593</v>
      </c>
      <c r="B576" t="s">
        <v>18</v>
      </c>
      <c r="C576">
        <v>47579165819225</v>
      </c>
      <c r="D576">
        <v>1.96</v>
      </c>
      <c r="E576" t="s">
        <v>19</v>
      </c>
      <c r="F576">
        <v>39</v>
      </c>
      <c r="H576">
        <v>13</v>
      </c>
      <c r="I576">
        <v>17</v>
      </c>
      <c r="J576">
        <v>20</v>
      </c>
      <c r="K576">
        <v>1.96</v>
      </c>
      <c r="L576">
        <v>4420</v>
      </c>
      <c r="M576">
        <f t="shared" si="50"/>
        <v>1</v>
      </c>
      <c r="O576">
        <v>0</v>
      </c>
      <c r="P576">
        <v>0</v>
      </c>
      <c r="Q576" t="s">
        <v>26</v>
      </c>
    </row>
    <row r="577" spans="1:17" x14ac:dyDescent="0.35">
      <c r="A577" t="s">
        <v>594</v>
      </c>
      <c r="B577" t="s">
        <v>18</v>
      </c>
      <c r="C577">
        <v>47579165851993</v>
      </c>
      <c r="D577">
        <f t="shared" ref="D577:D581" si="51">K577</f>
        <v>7.2</v>
      </c>
      <c r="E577" t="s">
        <v>19</v>
      </c>
      <c r="F577">
        <v>105</v>
      </c>
      <c r="H577">
        <v>61</v>
      </c>
      <c r="I577">
        <v>18</v>
      </c>
      <c r="J577">
        <v>14.5</v>
      </c>
      <c r="K577">
        <v>7.2</v>
      </c>
      <c r="L577">
        <v>15921</v>
      </c>
      <c r="M577">
        <f t="shared" si="50"/>
        <v>4</v>
      </c>
      <c r="O577">
        <v>0</v>
      </c>
      <c r="P577">
        <v>0</v>
      </c>
      <c r="Q577" t="s">
        <v>26</v>
      </c>
    </row>
    <row r="578" spans="1:17" x14ac:dyDescent="0.35">
      <c r="A578" t="s">
        <v>595</v>
      </c>
      <c r="B578" t="s">
        <v>18</v>
      </c>
      <c r="C578">
        <v>47579169489241</v>
      </c>
      <c r="D578">
        <f t="shared" si="51"/>
        <v>0.35</v>
      </c>
      <c r="E578" t="s">
        <v>19</v>
      </c>
      <c r="F578">
        <v>35</v>
      </c>
      <c r="H578">
        <v>4.3</v>
      </c>
      <c r="I578">
        <v>7.5</v>
      </c>
      <c r="J578">
        <v>11</v>
      </c>
      <c r="K578">
        <v>0.35</v>
      </c>
      <c r="L578">
        <v>354.75</v>
      </c>
      <c r="M578">
        <f t="shared" si="50"/>
        <v>1</v>
      </c>
      <c r="O578">
        <v>0</v>
      </c>
      <c r="P578">
        <v>0</v>
      </c>
      <c r="Q578" t="s">
        <v>20</v>
      </c>
    </row>
    <row r="579" spans="1:17" x14ac:dyDescent="0.35">
      <c r="A579" t="s">
        <v>596</v>
      </c>
      <c r="B579" t="s">
        <v>18</v>
      </c>
      <c r="C579">
        <v>47579169522009</v>
      </c>
      <c r="D579">
        <f t="shared" si="51"/>
        <v>0.35</v>
      </c>
      <c r="E579" t="s">
        <v>19</v>
      </c>
      <c r="F579">
        <v>35</v>
      </c>
      <c r="H579">
        <v>4.3</v>
      </c>
      <c r="I579">
        <v>7.5</v>
      </c>
      <c r="J579">
        <v>11</v>
      </c>
      <c r="K579">
        <v>0.35</v>
      </c>
      <c r="L579">
        <v>354.75</v>
      </c>
      <c r="M579">
        <f t="shared" si="50"/>
        <v>1</v>
      </c>
      <c r="O579">
        <v>0</v>
      </c>
      <c r="P579">
        <v>0</v>
      </c>
      <c r="Q579" t="s">
        <v>20</v>
      </c>
    </row>
    <row r="580" spans="1:17" x14ac:dyDescent="0.35">
      <c r="A580" t="s">
        <v>597</v>
      </c>
      <c r="B580" t="s">
        <v>18</v>
      </c>
      <c r="C580">
        <v>47579169554777</v>
      </c>
      <c r="D580">
        <f t="shared" si="51"/>
        <v>0.35</v>
      </c>
      <c r="E580" t="s">
        <v>19</v>
      </c>
      <c r="F580">
        <v>35</v>
      </c>
      <c r="H580">
        <v>4.3</v>
      </c>
      <c r="I580">
        <v>7.5</v>
      </c>
      <c r="J580">
        <v>11</v>
      </c>
      <c r="K580">
        <v>0.35</v>
      </c>
      <c r="L580">
        <v>354.75</v>
      </c>
      <c r="M580">
        <f t="shared" si="50"/>
        <v>1</v>
      </c>
      <c r="O580">
        <v>0</v>
      </c>
      <c r="P580">
        <v>0</v>
      </c>
      <c r="Q580" t="s">
        <v>20</v>
      </c>
    </row>
    <row r="581" spans="1:17" x14ac:dyDescent="0.35">
      <c r="A581" t="s">
        <v>453</v>
      </c>
      <c r="B581" t="s">
        <v>18</v>
      </c>
      <c r="C581">
        <v>47579169587545</v>
      </c>
      <c r="D581">
        <f t="shared" si="51"/>
        <v>0.35</v>
      </c>
      <c r="E581" t="s">
        <v>19</v>
      </c>
      <c r="F581">
        <v>35</v>
      </c>
      <c r="H581">
        <v>4.3</v>
      </c>
      <c r="I581">
        <v>7.5</v>
      </c>
      <c r="J581">
        <v>11</v>
      </c>
      <c r="K581">
        <v>0.35</v>
      </c>
      <c r="L581">
        <v>354.75</v>
      </c>
      <c r="M581">
        <f t="shared" si="50"/>
        <v>1</v>
      </c>
      <c r="O581">
        <v>0</v>
      </c>
      <c r="P581">
        <v>0</v>
      </c>
      <c r="Q581" t="s">
        <v>20</v>
      </c>
    </row>
    <row r="582" spans="1:17" x14ac:dyDescent="0.35">
      <c r="A582" t="s">
        <v>598</v>
      </c>
      <c r="B582" t="s">
        <v>18</v>
      </c>
      <c r="C582">
        <v>47579173814617</v>
      </c>
      <c r="D582">
        <v>1</v>
      </c>
      <c r="E582" t="s">
        <v>19</v>
      </c>
      <c r="F582">
        <v>25</v>
      </c>
      <c r="H582">
        <v>4.3</v>
      </c>
      <c r="I582">
        <v>7.5</v>
      </c>
      <c r="J582">
        <v>11</v>
      </c>
      <c r="K582">
        <v>0.35</v>
      </c>
      <c r="L582">
        <v>354.75</v>
      </c>
      <c r="M582">
        <f t="shared" si="50"/>
        <v>1</v>
      </c>
      <c r="O582">
        <v>0</v>
      </c>
      <c r="P582">
        <v>0</v>
      </c>
      <c r="Q582" t="s">
        <v>26</v>
      </c>
    </row>
    <row r="583" spans="1:17" x14ac:dyDescent="0.35">
      <c r="A583" t="s">
        <v>599</v>
      </c>
      <c r="B583" t="s">
        <v>18</v>
      </c>
      <c r="C583">
        <v>47579173847385</v>
      </c>
      <c r="D583">
        <v>1</v>
      </c>
      <c r="E583" t="s">
        <v>19</v>
      </c>
      <c r="F583">
        <v>25</v>
      </c>
      <c r="H583">
        <v>4.3</v>
      </c>
      <c r="I583">
        <v>7.5</v>
      </c>
      <c r="J583">
        <v>11</v>
      </c>
      <c r="K583">
        <v>0.35</v>
      </c>
      <c r="L583">
        <v>354.75</v>
      </c>
      <c r="M583">
        <f t="shared" si="50"/>
        <v>1</v>
      </c>
      <c r="O583">
        <v>0</v>
      </c>
      <c r="P583">
        <v>0</v>
      </c>
      <c r="Q583" t="s">
        <v>26</v>
      </c>
    </row>
    <row r="584" spans="1:17" x14ac:dyDescent="0.35">
      <c r="A584" t="s">
        <v>600</v>
      </c>
      <c r="B584" t="s">
        <v>18</v>
      </c>
      <c r="C584">
        <v>47579173880153</v>
      </c>
      <c r="D584">
        <v>1</v>
      </c>
      <c r="E584" t="s">
        <v>19</v>
      </c>
      <c r="F584">
        <v>25</v>
      </c>
      <c r="H584">
        <v>4.3</v>
      </c>
      <c r="I584">
        <v>7.5</v>
      </c>
      <c r="J584">
        <v>11</v>
      </c>
      <c r="K584">
        <v>0.35</v>
      </c>
      <c r="L584">
        <v>354.75</v>
      </c>
      <c r="M584">
        <f t="shared" si="50"/>
        <v>1</v>
      </c>
      <c r="O584">
        <v>0</v>
      </c>
      <c r="P584">
        <v>0</v>
      </c>
      <c r="Q584" t="s">
        <v>26</v>
      </c>
    </row>
    <row r="585" spans="1:17" x14ac:dyDescent="0.35">
      <c r="A585" t="s">
        <v>601</v>
      </c>
      <c r="B585" t="s">
        <v>18</v>
      </c>
      <c r="C585">
        <v>47579173912921</v>
      </c>
      <c r="D585">
        <v>1</v>
      </c>
      <c r="E585" t="s">
        <v>19</v>
      </c>
      <c r="F585">
        <v>25</v>
      </c>
      <c r="H585">
        <v>4.3</v>
      </c>
      <c r="I585">
        <v>7.5</v>
      </c>
      <c r="J585">
        <v>11</v>
      </c>
      <c r="K585">
        <v>4.8</v>
      </c>
      <c r="L585">
        <v>354.75</v>
      </c>
      <c r="M585">
        <f t="shared" si="50"/>
        <v>1</v>
      </c>
      <c r="O585">
        <v>0</v>
      </c>
      <c r="P585">
        <v>0</v>
      </c>
      <c r="Q585" t="s">
        <v>26</v>
      </c>
    </row>
    <row r="586" spans="1:17" x14ac:dyDescent="0.35">
      <c r="A586" t="s">
        <v>602</v>
      </c>
      <c r="B586" t="s">
        <v>18</v>
      </c>
      <c r="C586">
        <v>47579173945689</v>
      </c>
      <c r="D586">
        <v>1</v>
      </c>
      <c r="E586" t="s">
        <v>19</v>
      </c>
      <c r="F586">
        <v>25</v>
      </c>
      <c r="H586">
        <v>4.3</v>
      </c>
      <c r="I586">
        <v>7.5</v>
      </c>
      <c r="J586">
        <v>11</v>
      </c>
      <c r="K586">
        <v>4.8</v>
      </c>
      <c r="L586">
        <v>354.75</v>
      </c>
      <c r="M586">
        <f t="shared" si="50"/>
        <v>1</v>
      </c>
      <c r="O586">
        <v>0</v>
      </c>
      <c r="P586">
        <v>0</v>
      </c>
      <c r="Q586" t="s">
        <v>26</v>
      </c>
    </row>
    <row r="587" spans="1:17" x14ac:dyDescent="0.35">
      <c r="A587" t="s">
        <v>603</v>
      </c>
      <c r="B587" t="s">
        <v>18</v>
      </c>
      <c r="C587">
        <v>48317112910169</v>
      </c>
      <c r="D587">
        <v>4</v>
      </c>
      <c r="E587" t="s">
        <v>19</v>
      </c>
      <c r="F587">
        <v>79</v>
      </c>
      <c r="H587">
        <v>11</v>
      </c>
      <c r="I587">
        <v>17</v>
      </c>
      <c r="J587">
        <v>46.5</v>
      </c>
      <c r="K587">
        <v>4</v>
      </c>
      <c r="L587">
        <v>8695.5</v>
      </c>
      <c r="M587">
        <f t="shared" si="50"/>
        <v>2</v>
      </c>
      <c r="O587">
        <v>0</v>
      </c>
      <c r="P587">
        <v>0</v>
      </c>
      <c r="Q587" t="s">
        <v>26</v>
      </c>
    </row>
    <row r="588" spans="1:17" x14ac:dyDescent="0.35">
      <c r="A588" t="s">
        <v>604</v>
      </c>
      <c r="B588" t="s">
        <v>18</v>
      </c>
      <c r="C588">
        <v>48318353441113</v>
      </c>
      <c r="D588">
        <v>0.5</v>
      </c>
      <c r="E588" t="s">
        <v>19</v>
      </c>
      <c r="F588">
        <v>59</v>
      </c>
      <c r="G588">
        <v>39.42</v>
      </c>
      <c r="H588">
        <v>5</v>
      </c>
      <c r="I588">
        <v>37</v>
      </c>
      <c r="J588">
        <v>53</v>
      </c>
      <c r="K588">
        <v>0.5</v>
      </c>
      <c r="L588">
        <v>9805</v>
      </c>
      <c r="M588">
        <f t="shared" si="50"/>
        <v>2</v>
      </c>
      <c r="O588">
        <v>0</v>
      </c>
      <c r="P588">
        <v>0</v>
      </c>
      <c r="Q588" t="s">
        <v>20</v>
      </c>
    </row>
    <row r="589" spans="1:17" x14ac:dyDescent="0.35">
      <c r="A589" t="s">
        <v>605</v>
      </c>
      <c r="B589" t="s">
        <v>18</v>
      </c>
      <c r="C589">
        <v>48318353473881</v>
      </c>
      <c r="D589">
        <v>0.5</v>
      </c>
      <c r="E589" t="s">
        <v>19</v>
      </c>
      <c r="F589">
        <v>59</v>
      </c>
      <c r="G589">
        <v>39.42</v>
      </c>
      <c r="H589">
        <v>5</v>
      </c>
      <c r="I589">
        <v>37</v>
      </c>
      <c r="J589">
        <v>53</v>
      </c>
      <c r="K589">
        <v>0.5</v>
      </c>
      <c r="L589">
        <v>9805</v>
      </c>
      <c r="M589">
        <f t="shared" si="50"/>
        <v>2</v>
      </c>
      <c r="O589">
        <v>0</v>
      </c>
      <c r="P589">
        <v>0</v>
      </c>
      <c r="Q589" t="s">
        <v>20</v>
      </c>
    </row>
    <row r="590" spans="1:17" x14ac:dyDescent="0.35">
      <c r="A590" t="s">
        <v>606</v>
      </c>
      <c r="B590" t="s">
        <v>18</v>
      </c>
      <c r="C590">
        <v>48318353506649</v>
      </c>
      <c r="D590">
        <v>0.5</v>
      </c>
      <c r="E590" t="s">
        <v>19</v>
      </c>
      <c r="F590">
        <v>59</v>
      </c>
      <c r="G590">
        <v>39.42</v>
      </c>
      <c r="H590">
        <v>5</v>
      </c>
      <c r="I590">
        <v>37</v>
      </c>
      <c r="J590">
        <v>53</v>
      </c>
      <c r="K590">
        <v>0.5</v>
      </c>
      <c r="L590">
        <v>9805</v>
      </c>
      <c r="M590">
        <f t="shared" si="50"/>
        <v>2</v>
      </c>
      <c r="O590">
        <v>0</v>
      </c>
      <c r="P590">
        <v>0</v>
      </c>
      <c r="Q590" t="s">
        <v>20</v>
      </c>
    </row>
    <row r="591" spans="1:17" x14ac:dyDescent="0.35">
      <c r="A591" t="s">
        <v>607</v>
      </c>
      <c r="B591" t="s">
        <v>18</v>
      </c>
      <c r="C591">
        <v>48319685394777</v>
      </c>
      <c r="D591">
        <v>3</v>
      </c>
      <c r="E591" t="s">
        <v>19</v>
      </c>
      <c r="F591">
        <v>59</v>
      </c>
      <c r="H591">
        <v>8</v>
      </c>
      <c r="I591">
        <v>19</v>
      </c>
      <c r="J591">
        <v>60</v>
      </c>
      <c r="K591">
        <v>3.6</v>
      </c>
      <c r="L591">
        <v>9120</v>
      </c>
      <c r="M591">
        <f t="shared" si="50"/>
        <v>2</v>
      </c>
      <c r="O591">
        <v>0</v>
      </c>
      <c r="P591">
        <v>0</v>
      </c>
      <c r="Q591" t="s">
        <v>26</v>
      </c>
    </row>
    <row r="592" spans="1:17" hidden="1" x14ac:dyDescent="0.35">
      <c r="A592" t="s">
        <v>608</v>
      </c>
      <c r="B592" t="s">
        <v>33</v>
      </c>
      <c r="C592">
        <v>47579170963801</v>
      </c>
      <c r="D592">
        <v>50.7</v>
      </c>
      <c r="E592" t="s">
        <v>19</v>
      </c>
      <c r="F592">
        <v>30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46</v>
      </c>
      <c r="O592">
        <v>0</v>
      </c>
      <c r="P592">
        <v>0</v>
      </c>
      <c r="Q592" t="s">
        <v>26</v>
      </c>
    </row>
    <row r="593" spans="1:17" x14ac:dyDescent="0.35">
      <c r="A593" t="s">
        <v>609</v>
      </c>
      <c r="B593" t="s">
        <v>18</v>
      </c>
      <c r="C593">
        <v>48319696175449</v>
      </c>
      <c r="D593">
        <v>1.91</v>
      </c>
      <c r="E593" t="s">
        <v>19</v>
      </c>
      <c r="F593">
        <v>39</v>
      </c>
      <c r="H593">
        <v>13.5</v>
      </c>
      <c r="I593">
        <v>13.5</v>
      </c>
      <c r="J593">
        <v>17</v>
      </c>
      <c r="K593">
        <v>1.9</v>
      </c>
      <c r="L593">
        <v>3098.25</v>
      </c>
      <c r="M593">
        <f t="shared" ref="M593:M604" si="52">_xlfn.CEILING.MATH(H593*I593*J593/5000)</f>
        <v>1</v>
      </c>
      <c r="O593">
        <v>0</v>
      </c>
      <c r="P593">
        <v>0</v>
      </c>
      <c r="Q593" t="s">
        <v>26</v>
      </c>
    </row>
    <row r="594" spans="1:17" x14ac:dyDescent="0.35">
      <c r="A594" t="s">
        <v>610</v>
      </c>
      <c r="B594" t="s">
        <v>18</v>
      </c>
      <c r="C594">
        <v>48320163021145</v>
      </c>
      <c r="D594">
        <v>0.15</v>
      </c>
      <c r="E594" t="s">
        <v>19</v>
      </c>
      <c r="F594">
        <v>15</v>
      </c>
      <c r="H594">
        <v>4</v>
      </c>
      <c r="I594">
        <v>4</v>
      </c>
      <c r="J594">
        <v>12</v>
      </c>
      <c r="K594">
        <v>0.15</v>
      </c>
      <c r="L594">
        <v>192</v>
      </c>
      <c r="M594">
        <f t="shared" si="52"/>
        <v>1</v>
      </c>
      <c r="O594">
        <v>0</v>
      </c>
      <c r="P594">
        <v>0</v>
      </c>
      <c r="Q594" t="s">
        <v>20</v>
      </c>
    </row>
    <row r="595" spans="1:17" x14ac:dyDescent="0.35">
      <c r="A595" t="s">
        <v>611</v>
      </c>
      <c r="B595" t="s">
        <v>18</v>
      </c>
      <c r="C595">
        <v>48338441601369</v>
      </c>
      <c r="D595">
        <v>4.0999999999999996</v>
      </c>
      <c r="E595" t="s">
        <v>19</v>
      </c>
      <c r="F595">
        <v>692.1</v>
      </c>
      <c r="H595">
        <v>8.1999999999999993</v>
      </c>
      <c r="I595">
        <v>21.5</v>
      </c>
      <c r="J595">
        <v>35.5</v>
      </c>
      <c r="K595">
        <v>4.0999999999999996</v>
      </c>
      <c r="L595">
        <v>6258.65</v>
      </c>
      <c r="M595">
        <f t="shared" si="52"/>
        <v>2</v>
      </c>
      <c r="O595">
        <v>0</v>
      </c>
      <c r="P595">
        <v>0</v>
      </c>
      <c r="Q595" t="s">
        <v>26</v>
      </c>
    </row>
    <row r="596" spans="1:17" x14ac:dyDescent="0.35">
      <c r="A596" t="s">
        <v>612</v>
      </c>
      <c r="B596" t="s">
        <v>18</v>
      </c>
      <c r="C596">
        <v>48338438750553</v>
      </c>
      <c r="D596">
        <v>3.2</v>
      </c>
      <c r="E596" t="s">
        <v>19</v>
      </c>
      <c r="F596">
        <v>649</v>
      </c>
      <c r="H596">
        <v>8.1999999999999993</v>
      </c>
      <c r="I596">
        <v>21.5</v>
      </c>
      <c r="J596">
        <v>35.5</v>
      </c>
      <c r="K596">
        <v>3.2</v>
      </c>
      <c r="L596">
        <v>6258.65</v>
      </c>
      <c r="M596">
        <f t="shared" si="52"/>
        <v>2</v>
      </c>
      <c r="O596">
        <v>0</v>
      </c>
      <c r="P596">
        <v>0</v>
      </c>
      <c r="Q596" t="s">
        <v>26</v>
      </c>
    </row>
    <row r="597" spans="1:17" x14ac:dyDescent="0.35">
      <c r="A597" t="s">
        <v>613</v>
      </c>
      <c r="B597" t="s">
        <v>33</v>
      </c>
      <c r="C597">
        <v>47579174895961</v>
      </c>
      <c r="D597">
        <f>K597</f>
        <v>1.9</v>
      </c>
      <c r="E597" t="s">
        <v>19</v>
      </c>
      <c r="F597">
        <v>30</v>
      </c>
      <c r="H597">
        <v>13.5</v>
      </c>
      <c r="I597">
        <v>13.5</v>
      </c>
      <c r="J597">
        <v>17</v>
      </c>
      <c r="K597">
        <v>1.9</v>
      </c>
      <c r="L597">
        <v>3098.25</v>
      </c>
      <c r="M597">
        <f t="shared" si="52"/>
        <v>1</v>
      </c>
      <c r="O597">
        <v>0</v>
      </c>
      <c r="P597">
        <v>0</v>
      </c>
      <c r="Q597" t="s">
        <v>26</v>
      </c>
    </row>
    <row r="598" spans="1:17" x14ac:dyDescent="0.35">
      <c r="A598" t="s">
        <v>315</v>
      </c>
      <c r="B598" t="s">
        <v>18</v>
      </c>
      <c r="C598">
        <v>48604308603225</v>
      </c>
      <c r="D598">
        <v>2.2000000000000002</v>
      </c>
      <c r="E598" t="s">
        <v>19</v>
      </c>
      <c r="F598">
        <v>124</v>
      </c>
      <c r="H598">
        <v>4.2</v>
      </c>
      <c r="I598">
        <v>21.5</v>
      </c>
      <c r="J598">
        <v>35.5</v>
      </c>
      <c r="K598">
        <v>2.2000000000000002</v>
      </c>
      <c r="L598">
        <v>3205.65</v>
      </c>
      <c r="M598">
        <f t="shared" si="52"/>
        <v>1</v>
      </c>
      <c r="O598">
        <v>0</v>
      </c>
      <c r="P598">
        <v>0</v>
      </c>
      <c r="Q598" t="s">
        <v>26</v>
      </c>
    </row>
    <row r="599" spans="1:17" x14ac:dyDescent="0.35">
      <c r="A599" t="s">
        <v>614</v>
      </c>
      <c r="B599" t="s">
        <v>18</v>
      </c>
      <c r="C599">
        <v>48604309193049</v>
      </c>
      <c r="D599">
        <v>2.2999999999999998</v>
      </c>
      <c r="E599" t="s">
        <v>19</v>
      </c>
      <c r="F599">
        <v>339</v>
      </c>
      <c r="H599">
        <v>7.7</v>
      </c>
      <c r="I599">
        <v>15.5</v>
      </c>
      <c r="J599">
        <v>31</v>
      </c>
      <c r="K599">
        <v>2.2999999999999998</v>
      </c>
      <c r="L599">
        <v>3699.85</v>
      </c>
      <c r="M599">
        <f t="shared" si="52"/>
        <v>1</v>
      </c>
      <c r="O599">
        <v>0</v>
      </c>
      <c r="P599">
        <v>0</v>
      </c>
      <c r="Q599" t="s">
        <v>26</v>
      </c>
    </row>
    <row r="600" spans="1:17" x14ac:dyDescent="0.35">
      <c r="A600" t="s">
        <v>615</v>
      </c>
      <c r="B600" t="s">
        <v>18</v>
      </c>
      <c r="C600">
        <v>48619689410905</v>
      </c>
      <c r="D600">
        <v>0.1</v>
      </c>
      <c r="E600" t="s">
        <v>19</v>
      </c>
      <c r="F600">
        <v>10</v>
      </c>
      <c r="H600">
        <v>4</v>
      </c>
      <c r="I600">
        <v>4</v>
      </c>
      <c r="J600">
        <v>8</v>
      </c>
      <c r="K600">
        <v>0.1</v>
      </c>
      <c r="L600">
        <v>128</v>
      </c>
      <c r="M600">
        <f t="shared" si="52"/>
        <v>1</v>
      </c>
      <c r="O600">
        <v>0</v>
      </c>
      <c r="P600">
        <v>0</v>
      </c>
      <c r="Q600" t="s">
        <v>20</v>
      </c>
    </row>
    <row r="601" spans="1:17" x14ac:dyDescent="0.35">
      <c r="A601" t="s">
        <v>616</v>
      </c>
      <c r="B601" t="s">
        <v>18</v>
      </c>
      <c r="C601">
        <v>48643623387481</v>
      </c>
      <c r="D601">
        <v>1.5</v>
      </c>
      <c r="E601" t="s">
        <v>19</v>
      </c>
      <c r="F601">
        <v>71.099999999999994</v>
      </c>
      <c r="H601">
        <v>6</v>
      </c>
      <c r="I601">
        <v>21.5</v>
      </c>
      <c r="J601">
        <v>22</v>
      </c>
      <c r="K601">
        <v>1.5</v>
      </c>
      <c r="L601">
        <v>2838</v>
      </c>
      <c r="M601">
        <f t="shared" si="52"/>
        <v>1</v>
      </c>
      <c r="O601">
        <v>0</v>
      </c>
      <c r="P601">
        <v>0</v>
      </c>
      <c r="Q601" t="s">
        <v>26</v>
      </c>
    </row>
    <row r="602" spans="1:17" x14ac:dyDescent="0.35">
      <c r="A602" t="s">
        <v>576</v>
      </c>
      <c r="B602" t="s">
        <v>33</v>
      </c>
      <c r="C602">
        <v>47699533594969</v>
      </c>
      <c r="D602">
        <f>K602</f>
        <v>3.78</v>
      </c>
      <c r="E602" t="s">
        <v>19</v>
      </c>
      <c r="F602">
        <v>89</v>
      </c>
      <c r="H602">
        <v>16.3</v>
      </c>
      <c r="I602">
        <v>13</v>
      </c>
      <c r="J602">
        <v>20</v>
      </c>
      <c r="K602">
        <v>3.78</v>
      </c>
      <c r="L602">
        <v>4238</v>
      </c>
      <c r="M602">
        <f t="shared" si="52"/>
        <v>1</v>
      </c>
      <c r="O602">
        <v>0</v>
      </c>
      <c r="P602">
        <v>0</v>
      </c>
      <c r="Q602" t="s">
        <v>26</v>
      </c>
    </row>
    <row r="603" spans="1:17" x14ac:dyDescent="0.35">
      <c r="A603" t="s">
        <v>617</v>
      </c>
      <c r="B603" t="s">
        <v>33</v>
      </c>
      <c r="C603">
        <v>47753027584345</v>
      </c>
      <c r="D603">
        <v>5</v>
      </c>
      <c r="E603" t="s">
        <v>19</v>
      </c>
      <c r="F603">
        <v>399</v>
      </c>
      <c r="H603">
        <v>58.83</v>
      </c>
      <c r="I603">
        <v>70.34</v>
      </c>
      <c r="J603">
        <v>9.67</v>
      </c>
      <c r="K603">
        <v>14.3</v>
      </c>
      <c r="L603">
        <v>40015.449999999997</v>
      </c>
      <c r="M603">
        <f t="shared" si="52"/>
        <v>9</v>
      </c>
      <c r="O603">
        <v>0</v>
      </c>
      <c r="P603">
        <v>0</v>
      </c>
      <c r="Q603" t="s">
        <v>26</v>
      </c>
    </row>
    <row r="604" spans="1:17" x14ac:dyDescent="0.35">
      <c r="A604" t="s">
        <v>618</v>
      </c>
      <c r="B604" t="s">
        <v>33</v>
      </c>
      <c r="C604">
        <v>47757695746393</v>
      </c>
      <c r="D604">
        <v>5</v>
      </c>
      <c r="E604" t="s">
        <v>19</v>
      </c>
      <c r="F604">
        <v>599</v>
      </c>
      <c r="H604">
        <v>52.5</v>
      </c>
      <c r="I604">
        <v>81.5</v>
      </c>
      <c r="J604">
        <v>26.97</v>
      </c>
      <c r="K604">
        <v>14.3</v>
      </c>
      <c r="L604">
        <v>115397.89</v>
      </c>
      <c r="M604">
        <f t="shared" si="52"/>
        <v>24</v>
      </c>
      <c r="O604">
        <v>0</v>
      </c>
      <c r="P604">
        <v>0</v>
      </c>
      <c r="Q604" t="s">
        <v>26</v>
      </c>
    </row>
    <row r="605" spans="1:17" hidden="1" x14ac:dyDescent="0.35">
      <c r="A605" t="s">
        <v>619</v>
      </c>
      <c r="B605" t="s">
        <v>33</v>
      </c>
      <c r="C605">
        <v>47807894061401</v>
      </c>
      <c r="D605">
        <v>50</v>
      </c>
      <c r="E605" t="s">
        <v>19</v>
      </c>
      <c r="F605">
        <v>999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120</v>
      </c>
      <c r="O605">
        <v>0</v>
      </c>
      <c r="P605">
        <v>0</v>
      </c>
      <c r="Q605" t="s">
        <v>20</v>
      </c>
    </row>
    <row r="606" spans="1:17" x14ac:dyDescent="0.35">
      <c r="A606" t="s">
        <v>620</v>
      </c>
      <c r="B606" t="s">
        <v>33</v>
      </c>
      <c r="C606">
        <v>47808014745945</v>
      </c>
      <c r="D606">
        <v>5</v>
      </c>
      <c r="E606" t="s">
        <v>19</v>
      </c>
      <c r="F606">
        <v>1399</v>
      </c>
      <c r="H606">
        <v>44</v>
      </c>
      <c r="I606">
        <v>30</v>
      </c>
      <c r="J606">
        <v>15</v>
      </c>
      <c r="K606">
        <v>2</v>
      </c>
      <c r="L606">
        <v>19800</v>
      </c>
      <c r="M606">
        <f>_xlfn.CEILING.MATH(H606*I606*J606/5000)</f>
        <v>4</v>
      </c>
      <c r="O606">
        <v>0</v>
      </c>
      <c r="P606">
        <v>0</v>
      </c>
      <c r="Q606" t="s">
        <v>26</v>
      </c>
    </row>
    <row r="607" spans="1:17" x14ac:dyDescent="0.35">
      <c r="A607" t="s">
        <v>621</v>
      </c>
      <c r="B607" t="s">
        <v>33</v>
      </c>
      <c r="C607">
        <v>48221090316633</v>
      </c>
      <c r="D607">
        <v>120</v>
      </c>
      <c r="E607" t="s">
        <v>19</v>
      </c>
      <c r="F607">
        <v>500</v>
      </c>
      <c r="H607">
        <v>0</v>
      </c>
      <c r="I607">
        <v>0</v>
      </c>
      <c r="J607">
        <v>0</v>
      </c>
      <c r="K607">
        <v>0</v>
      </c>
      <c r="M607">
        <v>0</v>
      </c>
      <c r="O607">
        <v>1</v>
      </c>
      <c r="P607">
        <v>0</v>
      </c>
      <c r="Q607" t="s">
        <v>26</v>
      </c>
    </row>
    <row r="608" spans="1:17" x14ac:dyDescent="0.35">
      <c r="A608" t="s">
        <v>622</v>
      </c>
      <c r="B608" t="s">
        <v>33</v>
      </c>
      <c r="C608">
        <v>48319913591129</v>
      </c>
      <c r="D608">
        <v>0.35</v>
      </c>
      <c r="E608" t="s">
        <v>19</v>
      </c>
      <c r="F608">
        <v>15</v>
      </c>
      <c r="H608">
        <v>2.8</v>
      </c>
      <c r="I608">
        <v>12.3</v>
      </c>
      <c r="J608">
        <v>16.3</v>
      </c>
      <c r="K608">
        <v>0.35</v>
      </c>
      <c r="L608">
        <v>561.37</v>
      </c>
      <c r="M608">
        <f t="shared" ref="M608:M616" si="53">_xlfn.CEILING.MATH(H608*I608*J608/5000)</f>
        <v>1</v>
      </c>
      <c r="O608">
        <v>0</v>
      </c>
      <c r="P608">
        <v>0</v>
      </c>
      <c r="Q608" t="s">
        <v>26</v>
      </c>
    </row>
    <row r="609" spans="1:17" x14ac:dyDescent="0.35">
      <c r="A609" t="s">
        <v>607</v>
      </c>
      <c r="B609" t="s">
        <v>33</v>
      </c>
      <c r="C609">
        <v>48320072221017</v>
      </c>
      <c r="D609">
        <v>3</v>
      </c>
      <c r="E609" t="s">
        <v>19</v>
      </c>
      <c r="F609">
        <v>59</v>
      </c>
      <c r="H609">
        <v>8</v>
      </c>
      <c r="I609">
        <v>19</v>
      </c>
      <c r="J609">
        <v>60</v>
      </c>
      <c r="K609">
        <v>3.6</v>
      </c>
      <c r="L609">
        <v>9120</v>
      </c>
      <c r="M609">
        <f t="shared" si="53"/>
        <v>2</v>
      </c>
      <c r="O609">
        <v>0</v>
      </c>
      <c r="P609">
        <v>0</v>
      </c>
      <c r="Q609" t="s">
        <v>26</v>
      </c>
    </row>
    <row r="610" spans="1:17" x14ac:dyDescent="0.35">
      <c r="A610" t="s">
        <v>623</v>
      </c>
      <c r="B610" t="s">
        <v>33</v>
      </c>
      <c r="C610">
        <v>48320079757657</v>
      </c>
      <c r="D610">
        <v>8.5</v>
      </c>
      <c r="E610" t="s">
        <v>19</v>
      </c>
      <c r="F610">
        <v>99</v>
      </c>
      <c r="H610">
        <v>10</v>
      </c>
      <c r="I610">
        <v>40</v>
      </c>
      <c r="J610">
        <v>44</v>
      </c>
      <c r="K610">
        <v>8.25</v>
      </c>
      <c r="L610">
        <v>17600</v>
      </c>
      <c r="M610">
        <f t="shared" si="53"/>
        <v>4</v>
      </c>
      <c r="O610">
        <v>0</v>
      </c>
      <c r="P610">
        <v>0</v>
      </c>
      <c r="Q610" t="s">
        <v>26</v>
      </c>
    </row>
    <row r="611" spans="1:17" x14ac:dyDescent="0.35">
      <c r="A611" t="s">
        <v>624</v>
      </c>
      <c r="B611" t="s">
        <v>33</v>
      </c>
      <c r="C611">
        <v>48320077398361</v>
      </c>
      <c r="D611">
        <v>2.25</v>
      </c>
      <c r="E611" t="s">
        <v>19</v>
      </c>
      <c r="F611">
        <v>89</v>
      </c>
      <c r="H611">
        <v>11</v>
      </c>
      <c r="I611">
        <v>25</v>
      </c>
      <c r="J611">
        <v>35</v>
      </c>
      <c r="K611">
        <v>3.1</v>
      </c>
      <c r="L611">
        <v>9625</v>
      </c>
      <c r="M611">
        <f t="shared" si="53"/>
        <v>2</v>
      </c>
      <c r="O611">
        <v>0</v>
      </c>
      <c r="P611">
        <v>0</v>
      </c>
      <c r="Q611" t="s">
        <v>26</v>
      </c>
    </row>
    <row r="612" spans="1:17" x14ac:dyDescent="0.35">
      <c r="A612" t="s">
        <v>625</v>
      </c>
      <c r="B612" t="s">
        <v>33</v>
      </c>
      <c r="C612">
        <v>48320087195993</v>
      </c>
      <c r="D612">
        <v>3.3</v>
      </c>
      <c r="E612" t="s">
        <v>19</v>
      </c>
      <c r="F612">
        <v>69</v>
      </c>
      <c r="H612">
        <v>12.5</v>
      </c>
      <c r="I612">
        <v>11.5</v>
      </c>
      <c r="J612">
        <v>36.5</v>
      </c>
      <c r="K612">
        <v>5.0999999999999996</v>
      </c>
      <c r="L612">
        <v>5246.88</v>
      </c>
      <c r="M612">
        <f t="shared" si="53"/>
        <v>2</v>
      </c>
      <c r="O612">
        <v>0</v>
      </c>
      <c r="P612">
        <v>0</v>
      </c>
      <c r="Q612" t="s">
        <v>26</v>
      </c>
    </row>
    <row r="613" spans="1:17" x14ac:dyDescent="0.35">
      <c r="A613" t="s">
        <v>626</v>
      </c>
      <c r="B613" t="s">
        <v>33</v>
      </c>
      <c r="C613">
        <v>48320135594329</v>
      </c>
      <c r="D613">
        <v>19.3</v>
      </c>
      <c r="E613" t="s">
        <v>19</v>
      </c>
      <c r="F613">
        <v>189</v>
      </c>
      <c r="H613">
        <v>27.5</v>
      </c>
      <c r="I613">
        <v>51</v>
      </c>
      <c r="J613">
        <v>74.5</v>
      </c>
      <c r="K613">
        <v>23.5</v>
      </c>
      <c r="L613">
        <v>104486.25</v>
      </c>
      <c r="M613">
        <f t="shared" si="53"/>
        <v>21</v>
      </c>
      <c r="O613">
        <v>0</v>
      </c>
      <c r="P613">
        <v>0</v>
      </c>
      <c r="Q613" t="s">
        <v>26</v>
      </c>
    </row>
    <row r="614" spans="1:17" x14ac:dyDescent="0.35">
      <c r="A614" t="s">
        <v>627</v>
      </c>
      <c r="B614" t="s">
        <v>33</v>
      </c>
      <c r="C614">
        <v>48320162234713</v>
      </c>
      <c r="D614">
        <v>6.5</v>
      </c>
      <c r="E614" t="s">
        <v>19</v>
      </c>
      <c r="F614">
        <v>149</v>
      </c>
      <c r="H614">
        <v>14</v>
      </c>
      <c r="I614">
        <v>14.5</v>
      </c>
      <c r="J614">
        <v>60</v>
      </c>
      <c r="K614">
        <v>6.5</v>
      </c>
      <c r="L614">
        <v>12180</v>
      </c>
      <c r="M614">
        <f t="shared" si="53"/>
        <v>3</v>
      </c>
      <c r="O614">
        <v>0</v>
      </c>
      <c r="P614">
        <v>0</v>
      </c>
      <c r="Q614" t="s">
        <v>26</v>
      </c>
    </row>
    <row r="615" spans="1:17" x14ac:dyDescent="0.35">
      <c r="A615" t="s">
        <v>628</v>
      </c>
      <c r="B615" t="s">
        <v>33</v>
      </c>
      <c r="C615">
        <v>48320166068569</v>
      </c>
      <c r="D615">
        <v>10.35</v>
      </c>
      <c r="E615" t="s">
        <v>19</v>
      </c>
      <c r="F615">
        <v>69</v>
      </c>
      <c r="H615">
        <v>5.8</v>
      </c>
      <c r="I615">
        <v>46.2</v>
      </c>
      <c r="J615">
        <v>53.8</v>
      </c>
      <c r="K615">
        <v>11</v>
      </c>
      <c r="L615">
        <v>14416.25</v>
      </c>
      <c r="M615">
        <f t="shared" si="53"/>
        <v>3</v>
      </c>
      <c r="O615">
        <v>0</v>
      </c>
      <c r="P615">
        <v>0</v>
      </c>
      <c r="Q615" t="s">
        <v>26</v>
      </c>
    </row>
    <row r="616" spans="1:17" x14ac:dyDescent="0.35">
      <c r="A616" t="s">
        <v>522</v>
      </c>
      <c r="B616" t="s">
        <v>33</v>
      </c>
      <c r="C616">
        <v>48320172196185</v>
      </c>
      <c r="D616">
        <v>2.4</v>
      </c>
      <c r="E616" t="s">
        <v>19</v>
      </c>
      <c r="F616">
        <v>35</v>
      </c>
      <c r="H616">
        <v>13.7</v>
      </c>
      <c r="I616">
        <v>15</v>
      </c>
      <c r="J616">
        <v>17</v>
      </c>
      <c r="K616">
        <v>3</v>
      </c>
      <c r="L616">
        <v>3493.5</v>
      </c>
      <c r="M616">
        <f t="shared" si="53"/>
        <v>1</v>
      </c>
      <c r="O616">
        <v>0</v>
      </c>
      <c r="P616">
        <v>0</v>
      </c>
      <c r="Q616" t="s">
        <v>26</v>
      </c>
    </row>
    <row r="617" spans="1:17" x14ac:dyDescent="0.35">
      <c r="A617" t="s">
        <v>629</v>
      </c>
      <c r="B617" t="s">
        <v>33</v>
      </c>
      <c r="C617">
        <v>48338871779673</v>
      </c>
      <c r="D617">
        <v>0.4</v>
      </c>
      <c r="E617" t="s">
        <v>19</v>
      </c>
      <c r="F617">
        <v>5</v>
      </c>
      <c r="O617">
        <v>0</v>
      </c>
      <c r="P617">
        <v>0</v>
      </c>
      <c r="Q617" t="s">
        <v>26</v>
      </c>
    </row>
    <row r="618" spans="1:17" x14ac:dyDescent="0.35">
      <c r="A618" t="s">
        <v>630</v>
      </c>
      <c r="B618" t="s">
        <v>33</v>
      </c>
      <c r="C618">
        <v>48373033795929</v>
      </c>
      <c r="D618">
        <f>K618</f>
        <v>0</v>
      </c>
      <c r="E618" t="s">
        <v>19</v>
      </c>
      <c r="F618">
        <v>30</v>
      </c>
      <c r="O618">
        <v>0</v>
      </c>
      <c r="P618">
        <v>0</v>
      </c>
      <c r="Q618" t="s">
        <v>26</v>
      </c>
    </row>
    <row r="619" spans="1:17" x14ac:dyDescent="0.35">
      <c r="A619" t="s">
        <v>631</v>
      </c>
      <c r="B619" t="s">
        <v>33</v>
      </c>
      <c r="C619">
        <v>48522933436761</v>
      </c>
      <c r="D619">
        <v>0.5</v>
      </c>
      <c r="E619" t="s">
        <v>19</v>
      </c>
      <c r="F619">
        <v>15</v>
      </c>
      <c r="O619">
        <v>0</v>
      </c>
      <c r="P619">
        <v>0</v>
      </c>
      <c r="Q619" t="s">
        <v>26</v>
      </c>
    </row>
    <row r="620" spans="1:17" x14ac:dyDescent="0.35">
      <c r="A620" t="s">
        <v>632</v>
      </c>
      <c r="B620" t="s">
        <v>33</v>
      </c>
      <c r="C620">
        <v>49006423966041</v>
      </c>
      <c r="D620">
        <v>0</v>
      </c>
      <c r="E620" t="s">
        <v>19</v>
      </c>
      <c r="F620">
        <v>92.23</v>
      </c>
      <c r="O620">
        <v>0</v>
      </c>
      <c r="P620">
        <v>0</v>
      </c>
      <c r="Q620" t="s">
        <v>26</v>
      </c>
    </row>
    <row r="621" spans="1:17" x14ac:dyDescent="0.35">
      <c r="A621" t="s">
        <v>633</v>
      </c>
      <c r="B621" t="s">
        <v>33</v>
      </c>
      <c r="C621">
        <v>49006409646425</v>
      </c>
      <c r="D621">
        <v>0</v>
      </c>
      <c r="E621" t="s">
        <v>19</v>
      </c>
      <c r="F621">
        <v>81.98</v>
      </c>
      <c r="O621">
        <v>0</v>
      </c>
      <c r="P621">
        <v>0</v>
      </c>
      <c r="Q621" t="s">
        <v>26</v>
      </c>
    </row>
  </sheetData>
  <autoFilter ref="A1:Q621" xr:uid="{00000000-0001-0000-0000-000000000000}">
    <filterColumn colId="7">
      <filters blank="1">
        <filter val="0,2"/>
        <filter val="0,5"/>
        <filter val="1"/>
        <filter val="1,5"/>
        <filter val="1,55"/>
        <filter val="10"/>
        <filter val="10,2"/>
        <filter val="10,5"/>
        <filter val="10,67"/>
        <filter val="103,5"/>
        <filter val="11"/>
        <filter val="12"/>
        <filter val="12,5"/>
        <filter val="13"/>
        <filter val="13,2"/>
        <filter val="13,5"/>
        <filter val="13,7"/>
        <filter val="14"/>
        <filter val="14,7"/>
        <filter val="15"/>
        <filter val="15,5"/>
        <filter val="16"/>
        <filter val="16,3"/>
        <filter val="16,5"/>
        <filter val="16,7"/>
        <filter val="17"/>
        <filter val="17,2"/>
        <filter val="18"/>
        <filter val="18,5"/>
        <filter val="19,5"/>
        <filter val="19,7"/>
        <filter val="2,5"/>
        <filter val="2,8"/>
        <filter val="20"/>
        <filter val="21"/>
        <filter val="21,5"/>
        <filter val="22"/>
        <filter val="22,5"/>
        <filter val="24"/>
        <filter val="24,7"/>
        <filter val="25"/>
        <filter val="25,5"/>
        <filter val="27,5"/>
        <filter val="3"/>
        <filter val="3,3"/>
        <filter val="3,5"/>
        <filter val="3,8"/>
        <filter val="32"/>
        <filter val="33"/>
        <filter val="34"/>
        <filter val="35"/>
        <filter val="36,5"/>
        <filter val="37"/>
        <filter val="37,5"/>
        <filter val="38,5"/>
        <filter val="4"/>
        <filter val="4,2"/>
        <filter val="4,3"/>
        <filter val="4,4"/>
        <filter val="4,5"/>
        <filter val="42,7"/>
        <filter val="44"/>
        <filter val="46,5"/>
        <filter val="47"/>
        <filter val="48"/>
        <filter val="5"/>
        <filter val="5,8"/>
        <filter val="50"/>
        <filter val="52,5"/>
        <filter val="54"/>
        <filter val="56"/>
        <filter val="57"/>
        <filter val="58,83"/>
        <filter val="59,5"/>
        <filter val="6"/>
        <filter val="6,2"/>
        <filter val="6,3"/>
        <filter val="6,5"/>
        <filter val="61"/>
        <filter val="65"/>
        <filter val="7"/>
        <filter val="7,5"/>
        <filter val="7,7"/>
        <filter val="74,6"/>
        <filter val="8"/>
        <filter val="8,2"/>
        <filter val="8,4"/>
        <filter val="8,5"/>
        <filter val="81"/>
        <filter val="9"/>
        <filter val="9,5"/>
        <filter val="96,6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Olcay Bolat</cp:lastModifiedBy>
  <dcterms:created xsi:type="dcterms:W3CDTF">2024-07-31T11:28:42Z</dcterms:created>
  <dcterms:modified xsi:type="dcterms:W3CDTF">2024-08-06T07:05:46Z</dcterms:modified>
</cp:coreProperties>
</file>