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irstOrder" sheetId="1" state="visible" r:id="rId2"/>
    <sheet name="SecondOrde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<sst xmlns="http://schemas.openxmlformats.org/spreadsheetml/2006/main" count="24" uniqueCount="15">
  <si>
    <t xml:space="preserve">Centralized</t>
  </si>
  <si>
    <t xml:space="preserve">err=10%</t>
  </si>
  <si>
    <t xml:space="preserve">True Negative</t>
  </si>
  <si>
    <t xml:space="preserve">True Positive</t>
  </si>
  <si>
    <t xml:space="preserve">3σ
[1.8~2]</t>
  </si>
  <si>
    <t xml:space="preserve">4σ
[0.02~0.05]</t>
  </si>
  <si>
    <t xml:space="preserve">Equalized</t>
  </si>
  <si>
    <t xml:space="preserve">3σ
[1.5~4.5]</t>
  </si>
  <si>
    <t xml:space="preserve">4σ
[0.05~0.09]</t>
  </si>
  <si>
    <r>
      <rPr>
        <b val="true"/>
        <sz val="10"/>
        <rFont val="Arial"/>
        <family val="2"/>
        <charset val="1"/>
      </rPr>
      <t xml:space="preserve">Centralized
</t>
    </r>
    <r>
      <rPr>
        <sz val="10"/>
        <rFont val="Arial"/>
        <family val="2"/>
        <charset val="1"/>
      </rPr>
      <t xml:space="preserve">[span=600]</t>
    </r>
  </si>
  <si>
    <t xml:space="preserve">3σ
[0.15~0.27]</t>
  </si>
  <si>
    <t xml:space="preserve">3.5σ
[0.025~0.045]</t>
  </si>
  <si>
    <r>
      <rPr>
        <b val="true"/>
        <sz val="10"/>
        <rFont val="Arial"/>
        <family val="2"/>
        <charset val="1"/>
      </rPr>
      <t xml:space="preserve">Equalized
</t>
    </r>
    <r>
      <rPr>
        <sz val="10"/>
        <rFont val="Arial"/>
        <family val="2"/>
        <charset val="1"/>
      </rPr>
      <t xml:space="preserve">[span=600]</t>
    </r>
  </si>
  <si>
    <t xml:space="preserve">3σ
[0.17~0.25]</t>
  </si>
  <si>
    <t xml:space="preserve">3.5σ
[0.03~0.05]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</si>
</sst>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6666FF"/>
      <name val="Arial"/>
      <family val="2"/>
      <charset val="1"/>
    </font>
    <font>
      <b val="true"/>
      <sz val="10"/>
      <color rgb="FFFF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2" min="1" style="1" width="12.0969387755102"/>
    <col collapsed="false" hidden="false" max="4" min="3" style="1" width="4.81632653061225"/>
    <col collapsed="false" hidden="false" max="5" min="5" style="1" width="12.0969387755102"/>
    <col collapsed="false" hidden="false" max="7" min="6" style="1" width="4.81632653061225"/>
    <col collapsed="false" hidden="false" max="1025" min="8" style="1" width="12.096938775510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4" t="s">
        <v>2</v>
      </c>
      <c r="D1" s="4"/>
      <c r="E1" s="4"/>
      <c r="F1" s="5" t="s">
        <v>3</v>
      </c>
      <c r="G1" s="5"/>
      <c r="H1" s="5"/>
    </row>
    <row r="2" customFormat="false" ht="12.8" hidden="false" customHeight="true" outlineLevel="0" collapsed="false">
      <c r="A2" s="2"/>
      <c r="B2" s="6" t="s">
        <v>4</v>
      </c>
      <c r="C2" s="3" t="n">
        <v>236</v>
      </c>
      <c r="D2" s="3" t="n">
        <v>264</v>
      </c>
      <c r="E2" s="3" t="n">
        <f aca="false">C2/D2*100</f>
        <v>89.3939393939394</v>
      </c>
      <c r="F2" s="3" t="n">
        <v>31</v>
      </c>
      <c r="G2" s="3" t="n">
        <v>31</v>
      </c>
      <c r="H2" s="3" t="n">
        <f aca="false">F2/G2*100</f>
        <v>100</v>
      </c>
    </row>
    <row r="3" customFormat="false" ht="12.8" hidden="false" customHeight="false" outlineLevel="0" collapsed="false">
      <c r="A3" s="2"/>
      <c r="B3" s="6"/>
      <c r="C3" s="3" t="n">
        <v>241</v>
      </c>
      <c r="D3" s="3" t="n">
        <v>274</v>
      </c>
      <c r="E3" s="3" t="n">
        <f aca="false">C3/D3*100</f>
        <v>87.956204379562</v>
      </c>
      <c r="F3" s="3" t="n">
        <v>21</v>
      </c>
      <c r="G3" s="3" t="n">
        <v>21</v>
      </c>
      <c r="H3" s="3" t="n">
        <f aca="false">F3/G3*100</f>
        <v>100</v>
      </c>
    </row>
    <row r="4" customFormat="false" ht="12.8" hidden="false" customHeight="false" outlineLevel="0" collapsed="false">
      <c r="A4" s="2"/>
      <c r="B4" s="6"/>
      <c r="C4" s="3" t="n">
        <v>226</v>
      </c>
      <c r="D4" s="3" t="n">
        <v>267</v>
      </c>
      <c r="E4" s="3" t="n">
        <f aca="false">C4/D4*100</f>
        <v>84.6441947565543</v>
      </c>
      <c r="F4" s="3" t="n">
        <v>28</v>
      </c>
      <c r="G4" s="3" t="n">
        <v>28</v>
      </c>
      <c r="H4" s="3" t="n">
        <f aca="false">F4/G4*100</f>
        <v>100</v>
      </c>
    </row>
    <row r="5" customFormat="false" ht="12.8" hidden="false" customHeight="false" outlineLevel="0" collapsed="false">
      <c r="A5" s="2"/>
      <c r="B5" s="6"/>
      <c r="C5" s="3" t="n">
        <v>238</v>
      </c>
      <c r="D5" s="3" t="n">
        <v>265</v>
      </c>
      <c r="E5" s="3" t="n">
        <f aca="false">C5/D5*100</f>
        <v>89.811320754717</v>
      </c>
      <c r="F5" s="3" t="n">
        <v>30</v>
      </c>
      <c r="G5" s="3" t="n">
        <v>30</v>
      </c>
      <c r="H5" s="3" t="n">
        <f aca="false">F5/G5*100</f>
        <v>100</v>
      </c>
    </row>
    <row r="6" customFormat="false" ht="12.8" hidden="false" customHeight="false" outlineLevel="0" collapsed="false">
      <c r="A6" s="2"/>
      <c r="B6" s="6"/>
      <c r="C6" s="3" t="n">
        <v>228</v>
      </c>
      <c r="D6" s="3" t="n">
        <v>259</v>
      </c>
      <c r="E6" s="3" t="n">
        <f aca="false">C6/D6*100</f>
        <v>88.030888030888</v>
      </c>
      <c r="F6" s="3" t="n">
        <v>36</v>
      </c>
      <c r="G6" s="3" t="n">
        <v>36</v>
      </c>
      <c r="H6" s="3" t="n">
        <f aca="false">F6/G6*100</f>
        <v>100</v>
      </c>
    </row>
    <row r="7" customFormat="false" ht="12.8" hidden="false" customHeight="true" outlineLevel="0" collapsed="false">
      <c r="A7" s="2"/>
      <c r="B7" s="6" t="s">
        <v>5</v>
      </c>
      <c r="C7" s="3" t="n">
        <v>258</v>
      </c>
      <c r="D7" s="3" t="n">
        <v>266</v>
      </c>
      <c r="E7" s="3" t="n">
        <f aca="false">C7/D7*100</f>
        <v>96.9924812030075</v>
      </c>
      <c r="F7" s="3" t="n">
        <v>29</v>
      </c>
      <c r="G7" s="3" t="n">
        <v>29</v>
      </c>
      <c r="H7" s="3" t="n">
        <f aca="false">F7/G7*100</f>
        <v>100</v>
      </c>
    </row>
    <row r="8" customFormat="false" ht="12.8" hidden="false" customHeight="false" outlineLevel="0" collapsed="false">
      <c r="A8" s="2"/>
      <c r="B8" s="6"/>
      <c r="C8" s="3" t="n">
        <v>258</v>
      </c>
      <c r="D8" s="3" t="n">
        <v>264</v>
      </c>
      <c r="E8" s="3" t="n">
        <f aca="false">C8/D8*100</f>
        <v>97.7272727272727</v>
      </c>
      <c r="F8" s="3" t="n">
        <v>30</v>
      </c>
      <c r="G8" s="3" t="n">
        <v>31</v>
      </c>
      <c r="H8" s="3" t="n">
        <f aca="false">F8/G8*100</f>
        <v>96.7741935483871</v>
      </c>
    </row>
    <row r="9" customFormat="false" ht="12.8" hidden="false" customHeight="false" outlineLevel="0" collapsed="false">
      <c r="A9" s="2"/>
      <c r="B9" s="6"/>
      <c r="C9" s="3" t="n">
        <v>260</v>
      </c>
      <c r="D9" s="3" t="n">
        <v>267</v>
      </c>
      <c r="E9" s="3" t="n">
        <f aca="false">C9/D9*100</f>
        <v>97.3782771535581</v>
      </c>
      <c r="F9" s="3" t="n">
        <v>27</v>
      </c>
      <c r="G9" s="3" t="n">
        <v>28</v>
      </c>
      <c r="H9" s="3" t="n">
        <f aca="false">F9/G9*100</f>
        <v>96.4285714285714</v>
      </c>
    </row>
    <row r="10" customFormat="false" ht="12.8" hidden="false" customHeight="false" outlineLevel="0" collapsed="false">
      <c r="A10" s="2"/>
      <c r="B10" s="6"/>
      <c r="C10" s="3" t="n">
        <v>251</v>
      </c>
      <c r="D10" s="3" t="n">
        <v>269</v>
      </c>
      <c r="E10" s="3" t="n">
        <f aca="false">C10/D10*100</f>
        <v>93.3085501858736</v>
      </c>
      <c r="F10" s="3" t="n">
        <v>26</v>
      </c>
      <c r="G10" s="3" t="n">
        <v>26</v>
      </c>
      <c r="H10" s="3" t="n">
        <f aca="false">F10/G10*100</f>
        <v>100</v>
      </c>
    </row>
    <row r="11" customFormat="false" ht="12.8" hidden="false" customHeight="false" outlineLevel="0" collapsed="false">
      <c r="A11" s="2"/>
      <c r="B11" s="7" t="n">
        <v>0.02</v>
      </c>
      <c r="C11" s="3" t="n">
        <v>253</v>
      </c>
      <c r="D11" s="3" t="n">
        <v>260</v>
      </c>
      <c r="E11" s="3" t="n">
        <f aca="false">C11/D11*100</f>
        <v>97.3076923076923</v>
      </c>
      <c r="F11" s="3" t="n">
        <v>33</v>
      </c>
      <c r="G11" s="3" t="n">
        <v>35</v>
      </c>
      <c r="H11" s="3" t="n">
        <f aca="false">F11/G11*100</f>
        <v>94.2857142857143</v>
      </c>
    </row>
    <row r="12" customFormat="false" ht="12.8" hidden="false" customHeight="false" outlineLevel="0" collapsed="false">
      <c r="A12" s="2"/>
      <c r="B12" s="7"/>
      <c r="C12" s="3" t="n">
        <v>247</v>
      </c>
      <c r="D12" s="3" t="n">
        <v>257</v>
      </c>
      <c r="E12" s="3" t="n">
        <f aca="false">C12/D12*100</f>
        <v>96.1089494163424</v>
      </c>
      <c r="F12" s="3" t="n">
        <v>37</v>
      </c>
      <c r="G12" s="3" t="n">
        <v>38</v>
      </c>
      <c r="H12" s="3" t="n">
        <f aca="false">F12/G12*100</f>
        <v>97.3684210526316</v>
      </c>
    </row>
    <row r="13" customFormat="false" ht="12.8" hidden="false" customHeight="false" outlineLevel="0" collapsed="false">
      <c r="A13" s="2"/>
      <c r="B13" s="7"/>
      <c r="C13" s="3" t="n">
        <v>263</v>
      </c>
      <c r="D13" s="3" t="n">
        <v>270</v>
      </c>
      <c r="E13" s="3" t="n">
        <f aca="false">C13/D13*100</f>
        <v>97.4074074074074</v>
      </c>
      <c r="F13" s="3" t="n">
        <v>25</v>
      </c>
      <c r="G13" s="3" t="n">
        <v>25</v>
      </c>
      <c r="H13" s="3" t="n">
        <f aca="false">F13/G13*100</f>
        <v>100</v>
      </c>
    </row>
    <row r="14" customFormat="false" ht="12.8" hidden="false" customHeight="false" outlineLevel="0" collapsed="false">
      <c r="A14" s="2"/>
      <c r="B14" s="2"/>
      <c r="C14" s="3"/>
      <c r="D14" s="3"/>
      <c r="E14" s="3"/>
      <c r="F14" s="3"/>
      <c r="G14" s="3"/>
      <c r="H14" s="3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</row>
    <row r="16" customFormat="false" ht="12.8" hidden="false" customHeight="false" outlineLevel="0" collapsed="false">
      <c r="A16" s="2" t="s">
        <v>6</v>
      </c>
      <c r="B16" s="3" t="s">
        <v>1</v>
      </c>
      <c r="C16" s="4" t="s">
        <v>2</v>
      </c>
      <c r="D16" s="4"/>
      <c r="E16" s="4"/>
      <c r="F16" s="5" t="s">
        <v>3</v>
      </c>
      <c r="G16" s="5"/>
      <c r="H16" s="5"/>
    </row>
    <row r="17" customFormat="false" ht="12.8" hidden="false" customHeight="true" outlineLevel="0" collapsed="false">
      <c r="A17" s="2"/>
      <c r="B17" s="6" t="s">
        <v>7</v>
      </c>
      <c r="C17" s="8" t="n">
        <v>227</v>
      </c>
      <c r="D17" s="8" t="n">
        <v>263</v>
      </c>
      <c r="E17" s="8" t="n">
        <f aca="false">C17/D17*100</f>
        <v>86.3117870722433</v>
      </c>
      <c r="F17" s="8" t="n">
        <v>4</v>
      </c>
      <c r="G17" s="8" t="n">
        <v>32</v>
      </c>
      <c r="H17" s="8" t="n">
        <f aca="false">F17/G17*100</f>
        <v>12.5</v>
      </c>
    </row>
    <row r="18" customFormat="false" ht="12.8" hidden="false" customHeight="false" outlineLevel="0" collapsed="false">
      <c r="A18" s="2"/>
      <c r="B18" s="2"/>
      <c r="C18" s="8" t="n">
        <v>221</v>
      </c>
      <c r="D18" s="8" t="n">
        <v>259</v>
      </c>
      <c r="E18" s="8" t="n">
        <f aca="false">C18/D18*100</f>
        <v>85.3281853281853</v>
      </c>
      <c r="F18" s="8" t="n">
        <v>6</v>
      </c>
      <c r="G18" s="8" t="n">
        <v>36</v>
      </c>
      <c r="H18" s="8" t="n">
        <f aca="false">F18/G18*100</f>
        <v>16.6666666666667</v>
      </c>
    </row>
    <row r="19" customFormat="false" ht="12.8" hidden="false" customHeight="false" outlineLevel="0" collapsed="false">
      <c r="A19" s="2"/>
      <c r="B19" s="2"/>
      <c r="C19" s="8" t="n">
        <v>223</v>
      </c>
      <c r="D19" s="8" t="n">
        <v>262</v>
      </c>
      <c r="E19" s="8" t="n">
        <f aca="false">C19/D19*100</f>
        <v>85.1145038167939</v>
      </c>
      <c r="F19" s="8" t="n">
        <v>5</v>
      </c>
      <c r="G19" s="8" t="n">
        <v>33</v>
      </c>
      <c r="H19" s="8" t="n">
        <f aca="false">F19/G19*100</f>
        <v>15.1515151515152</v>
      </c>
    </row>
    <row r="20" customFormat="false" ht="12.8" hidden="false" customHeight="true" outlineLevel="0" collapsed="false">
      <c r="A20" s="2"/>
      <c r="B20" s="6" t="s">
        <v>8</v>
      </c>
      <c r="C20" s="8" t="n">
        <v>261</v>
      </c>
      <c r="D20" s="8" t="n">
        <v>268</v>
      </c>
      <c r="E20" s="8" t="n">
        <f aca="false">C20/D20*100</f>
        <v>97.3880597014925</v>
      </c>
      <c r="F20" s="8" t="n">
        <v>1</v>
      </c>
      <c r="G20" s="8" t="n">
        <v>27</v>
      </c>
      <c r="H20" s="8" t="n">
        <f aca="false">F20/G20*100</f>
        <v>3.7037037037037</v>
      </c>
    </row>
    <row r="21" customFormat="false" ht="12.8" hidden="false" customHeight="false" outlineLevel="0" collapsed="false">
      <c r="A21" s="2"/>
      <c r="B21" s="2"/>
      <c r="C21" s="8" t="n">
        <v>255</v>
      </c>
      <c r="D21" s="8" t="n">
        <v>264</v>
      </c>
      <c r="E21" s="8" t="n">
        <f aca="false">C21/D21*100</f>
        <v>96.5909090909091</v>
      </c>
      <c r="F21" s="8" t="n">
        <v>1</v>
      </c>
      <c r="G21" s="8" t="n">
        <v>31</v>
      </c>
      <c r="H21" s="8" t="n">
        <f aca="false">F21/G21*100</f>
        <v>3.2258064516129</v>
      </c>
    </row>
    <row r="22" customFormat="false" ht="12.8" hidden="false" customHeight="false" outlineLevel="0" collapsed="false">
      <c r="A22" s="2"/>
      <c r="B22" s="2"/>
      <c r="C22" s="8" t="n">
        <v>256</v>
      </c>
      <c r="D22" s="8" t="n">
        <v>265</v>
      </c>
      <c r="E22" s="8" t="n">
        <f aca="false">C22/D22*100</f>
        <v>96.6037735849057</v>
      </c>
      <c r="F22" s="8" t="n">
        <v>1</v>
      </c>
      <c r="G22" s="8" t="n">
        <v>30</v>
      </c>
      <c r="H22" s="8" t="n">
        <f aca="false">F22/G22*100</f>
        <v>3.33333333333333</v>
      </c>
    </row>
  </sheetData>
  <mergeCells count="11">
    <mergeCell ref="A1:A13"/>
    <mergeCell ref="C1:E1"/>
    <mergeCell ref="F1:H1"/>
    <mergeCell ref="B2:B6"/>
    <mergeCell ref="B7:B10"/>
    <mergeCell ref="B11:B13"/>
    <mergeCell ref="A16:A22"/>
    <mergeCell ref="C16:E16"/>
    <mergeCell ref="F16:H16"/>
    <mergeCell ref="B17:B19"/>
    <mergeCell ref="B20:B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4" min="3" style="0" width="5.54591836734694"/>
    <col collapsed="false" hidden="false" max="7" min="6" style="0" width="5.54591836734694"/>
  </cols>
  <sheetData>
    <row r="1" customFormat="false" ht="12.8" hidden="false" customHeight="true" outlineLevel="0" collapsed="false">
      <c r="A1" s="9" t="s">
        <v>9</v>
      </c>
      <c r="B1" s="8" t="s">
        <v>1</v>
      </c>
      <c r="C1" s="4" t="s">
        <v>2</v>
      </c>
      <c r="D1" s="4"/>
      <c r="E1" s="4"/>
      <c r="F1" s="5" t="s">
        <v>3</v>
      </c>
      <c r="G1" s="5"/>
      <c r="H1" s="5"/>
    </row>
    <row r="2" customFormat="false" ht="12.8" hidden="false" customHeight="true" outlineLevel="0" collapsed="false">
      <c r="A2" s="9"/>
      <c r="B2" s="6" t="s">
        <v>10</v>
      </c>
      <c r="C2" s="8" t="n">
        <v>237</v>
      </c>
      <c r="D2" s="8" t="n">
        <v>267</v>
      </c>
      <c r="E2" s="8" t="n">
        <f aca="false">C2/D2*100</f>
        <v>88.7640449438202</v>
      </c>
      <c r="F2" s="8" t="n">
        <v>28</v>
      </c>
      <c r="G2" s="8" t="n">
        <v>28</v>
      </c>
      <c r="H2" s="8" t="n">
        <f aca="false">F2/G2*100</f>
        <v>100</v>
      </c>
    </row>
    <row r="3" customFormat="false" ht="12.8" hidden="false" customHeight="false" outlineLevel="0" collapsed="false">
      <c r="A3" s="9"/>
      <c r="B3" s="9"/>
      <c r="C3" s="8" t="n">
        <v>246</v>
      </c>
      <c r="D3" s="8" t="n">
        <v>270</v>
      </c>
      <c r="E3" s="8" t="n">
        <f aca="false">C3/D3*100</f>
        <v>91.1111111111111</v>
      </c>
      <c r="F3" s="8" t="n">
        <v>25</v>
      </c>
      <c r="G3" s="8" t="n">
        <v>25</v>
      </c>
      <c r="H3" s="8" t="n">
        <f aca="false">F3/G3*100</f>
        <v>100</v>
      </c>
    </row>
    <row r="4" customFormat="false" ht="12.8" hidden="false" customHeight="false" outlineLevel="0" collapsed="false">
      <c r="A4" s="9"/>
      <c r="B4" s="9"/>
      <c r="C4" s="8" t="n">
        <v>234</v>
      </c>
      <c r="D4" s="8" t="n">
        <v>275</v>
      </c>
      <c r="E4" s="8" t="n">
        <f aca="false">C4/D4*100</f>
        <v>85.0909090909091</v>
      </c>
      <c r="F4" s="8" t="n">
        <v>17</v>
      </c>
      <c r="G4" s="8" t="n">
        <v>20</v>
      </c>
      <c r="H4" s="8" t="n">
        <f aca="false">F4/G4*100</f>
        <v>85</v>
      </c>
    </row>
    <row r="5" customFormat="false" ht="12.8" hidden="false" customHeight="true" outlineLevel="0" collapsed="false">
      <c r="A5" s="9"/>
      <c r="B5" s="6" t="s">
        <v>11</v>
      </c>
      <c r="C5" s="8" t="n">
        <v>246</v>
      </c>
      <c r="D5" s="8" t="n">
        <v>265</v>
      </c>
      <c r="E5" s="8" t="n">
        <f aca="false">C5/D5*100</f>
        <v>92.8301886792453</v>
      </c>
      <c r="F5" s="8" t="n">
        <v>23</v>
      </c>
      <c r="G5" s="8" t="n">
        <v>30</v>
      </c>
      <c r="H5" s="8" t="n">
        <f aca="false">F5/G5*100</f>
        <v>76.6666666666667</v>
      </c>
    </row>
    <row r="6" customFormat="false" ht="12.8" hidden="false" customHeight="false" outlineLevel="0" collapsed="false">
      <c r="A6" s="9"/>
      <c r="B6" s="9"/>
      <c r="C6" s="8" t="n">
        <v>247</v>
      </c>
      <c r="D6" s="8" t="n">
        <v>265</v>
      </c>
      <c r="E6" s="8" t="n">
        <f aca="false">C6/D6*100</f>
        <v>93.2075471698113</v>
      </c>
      <c r="F6" s="8" t="n">
        <v>23</v>
      </c>
      <c r="G6" s="8" t="n">
        <v>30</v>
      </c>
      <c r="H6" s="8" t="n">
        <f aca="false">F6/G6*100</f>
        <v>76.6666666666667</v>
      </c>
    </row>
    <row r="7" customFormat="false" ht="12.8" hidden="false" customHeight="false" outlineLevel="0" collapsed="false">
      <c r="A7" s="9"/>
      <c r="B7" s="9"/>
      <c r="C7" s="8" t="n">
        <v>233</v>
      </c>
      <c r="D7" s="8" t="n">
        <v>254</v>
      </c>
      <c r="E7" s="8" t="n">
        <f aca="false">C7/D7*100</f>
        <v>91.7322834645669</v>
      </c>
      <c r="F7" s="8" t="n">
        <v>33</v>
      </c>
      <c r="G7" s="8" t="n">
        <v>41</v>
      </c>
      <c r="H7" s="8" t="n">
        <f aca="false">F7/G7*100</f>
        <v>80.4878048780488</v>
      </c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</row>
    <row r="9" customFormat="false" ht="12.8" hidden="false" customHeight="true" outlineLevel="0" collapsed="false">
      <c r="A9" s="9" t="s">
        <v>12</v>
      </c>
      <c r="B9" s="8" t="s">
        <v>1</v>
      </c>
      <c r="C9" s="4" t="s">
        <v>2</v>
      </c>
      <c r="D9" s="4"/>
      <c r="E9" s="4"/>
      <c r="F9" s="5" t="s">
        <v>3</v>
      </c>
      <c r="G9" s="5"/>
      <c r="H9" s="5"/>
    </row>
    <row r="10" customFormat="false" ht="12.8" hidden="false" customHeight="true" outlineLevel="0" collapsed="false">
      <c r="A10" s="9"/>
      <c r="B10" s="6" t="s">
        <v>13</v>
      </c>
      <c r="C10" s="8" t="n">
        <v>235</v>
      </c>
      <c r="D10" s="8" t="n">
        <v>263</v>
      </c>
      <c r="E10" s="8" t="n">
        <f aca="false">C10/D10*100</f>
        <v>89.3536121673004</v>
      </c>
      <c r="F10" s="8" t="n">
        <v>31</v>
      </c>
      <c r="G10" s="8" t="n">
        <v>32</v>
      </c>
      <c r="H10" s="8" t="n">
        <f aca="false">F10/G10*100</f>
        <v>96.875</v>
      </c>
    </row>
    <row r="11" customFormat="false" ht="12.8" hidden="false" customHeight="false" outlineLevel="0" collapsed="false">
      <c r="A11" s="9"/>
      <c r="B11" s="9"/>
      <c r="C11" s="8" t="n">
        <v>225</v>
      </c>
      <c r="D11" s="8" t="n">
        <v>259</v>
      </c>
      <c r="E11" s="8" t="n">
        <f aca="false">C11/D11*100</f>
        <v>86.8725868725869</v>
      </c>
      <c r="F11" s="8" t="n">
        <v>35</v>
      </c>
      <c r="G11" s="8" t="n">
        <v>36</v>
      </c>
      <c r="H11" s="8" t="n">
        <f aca="false">F11/G11*100</f>
        <v>97.2222222222222</v>
      </c>
    </row>
    <row r="12" customFormat="false" ht="12.8" hidden="false" customHeight="false" outlineLevel="0" collapsed="false">
      <c r="A12" s="9"/>
      <c r="B12" s="9"/>
      <c r="C12" s="8" t="n">
        <v>216</v>
      </c>
      <c r="D12" s="8" t="n">
        <v>259</v>
      </c>
      <c r="E12" s="8" t="n">
        <f aca="false">C12/D12*100</f>
        <v>83.3976833976834</v>
      </c>
      <c r="F12" s="8" t="n">
        <v>35</v>
      </c>
      <c r="G12" s="8" t="n">
        <v>36</v>
      </c>
      <c r="H12" s="8" t="n">
        <f aca="false">F12/G12*100</f>
        <v>97.2222222222222</v>
      </c>
    </row>
    <row r="13" customFormat="false" ht="12.8" hidden="false" customHeight="true" outlineLevel="0" collapsed="false">
      <c r="A13" s="9"/>
      <c r="B13" s="6" t="s">
        <v>14</v>
      </c>
      <c r="C13" s="8" t="n">
        <v>250</v>
      </c>
      <c r="D13" s="8" t="n">
        <v>264</v>
      </c>
      <c r="E13" s="8" t="n">
        <f aca="false">C13/D13*100</f>
        <v>94.6969696969697</v>
      </c>
      <c r="F13" s="8" t="n">
        <v>27</v>
      </c>
      <c r="G13" s="8" t="n">
        <v>31</v>
      </c>
      <c r="H13" s="8" t="n">
        <f aca="false">F13/G13*100</f>
        <v>87.0967741935484</v>
      </c>
    </row>
    <row r="14" customFormat="false" ht="12.8" hidden="false" customHeight="false" outlineLevel="0" collapsed="false">
      <c r="A14" s="9"/>
      <c r="B14" s="9"/>
      <c r="C14" s="8" t="n">
        <v>234</v>
      </c>
      <c r="D14" s="8" t="n">
        <v>257</v>
      </c>
      <c r="E14" s="8" t="n">
        <f aca="false">C14/D14*100</f>
        <v>91.0505836575875</v>
      </c>
      <c r="F14" s="8" t="n">
        <v>29</v>
      </c>
      <c r="G14" s="8" t="n">
        <v>38</v>
      </c>
      <c r="H14" s="8" t="n">
        <f aca="false">F14/G14*100</f>
        <v>76.3157894736842</v>
      </c>
    </row>
    <row r="15" customFormat="false" ht="12.8" hidden="false" customHeight="false" outlineLevel="0" collapsed="false">
      <c r="A15" s="9"/>
      <c r="B15" s="9"/>
      <c r="C15" s="8" t="n">
        <v>245</v>
      </c>
      <c r="D15" s="8" t="n">
        <v>260</v>
      </c>
      <c r="E15" s="8" t="n">
        <f aca="false">C15/D15*100</f>
        <v>94.2307692307692</v>
      </c>
      <c r="F15" s="8" t="n">
        <v>18</v>
      </c>
      <c r="G15" s="8" t="n">
        <v>35</v>
      </c>
      <c r="H15" s="8" t="n">
        <f aca="false">F15/G15*100</f>
        <v>51.4285714285714</v>
      </c>
    </row>
  </sheetData>
  <mergeCells count="10">
    <mergeCell ref="A1:A7"/>
    <mergeCell ref="C1:E1"/>
    <mergeCell ref="F1:H1"/>
    <mergeCell ref="B2:B4"/>
    <mergeCell ref="B5:B7"/>
    <mergeCell ref="A9:A15"/>
    <mergeCell ref="C9:E9"/>
    <mergeCell ref="F9:H9"/>
    <mergeCell ref="B10:B12"/>
    <mergeCell ref="B13:B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2017-07-26T20:39:10Z</dcterms:created>
  <dc:creator/>
  <dc:description/>
  <dc:language>en-GB</dc:language>
  <cp:lastModifiedBy/>
  <dcterms:modified xsi:type="dcterms:W3CDTF">2017-08-09T09:57:42Z</dcterms:modified>
  <cp:revision>39</cp:revision>
  <dc:subject/>
  <dc:title/>
</cp:coreProperties>
</file>