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05" activeTab="1"/>
  </bookViews>
  <sheets>
    <sheet name="δ(r)" sheetId="1" r:id="rId1"/>
    <sheet name="τ (r)" sheetId="2" r:id="rId2"/>
  </sheets>
  <calcPr calcId="144525"/>
</workbook>
</file>

<file path=xl/sharedStrings.xml><?xml version="1.0" encoding="utf-8"?>
<sst xmlns="http://schemas.openxmlformats.org/spreadsheetml/2006/main" count="44" uniqueCount="22">
  <si>
    <t>Dataset</t>
  </si>
  <si>
    <t>#F</t>
  </si>
  <si>
    <t>|B|</t>
  </si>
  <si>
    <t>|N|</t>
  </si>
  <si>
    <t>|A|</t>
  </si>
  <si>
    <t>#H</t>
  </si>
  <si>
    <t>|H|</t>
  </si>
  <si>
    <t>#SCC</t>
  </si>
  <si>
    <t>|SCC|</t>
  </si>
  <si>
    <t>|FVS|</t>
  </si>
  <si>
    <t>Reduc.
Ratio</t>
  </si>
  <si>
    <t>Comp.
Ratio</t>
  </si>
  <si>
    <t>Time(s)</t>
  </si>
  <si>
    <t>Elti</t>
  </si>
  <si>
    <t>StudentLoan</t>
  </si>
  <si>
    <t>DBpedia-factbook</t>
  </si>
  <si>
    <t>Family(Simple)</t>
  </si>
  <si>
    <t>Family(Medium)</t>
  </si>
  <si>
    <t>WebKB-Cornell</t>
  </si>
  <si>
    <t>WebKB-Texas</t>
  </si>
  <si>
    <t>WebKB-Washington</t>
  </si>
  <si>
    <t>WebKB-Wisconsin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</si>
</sst>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8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20" fillId="31" borderId="5" applyNumberFormat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2" fillId="13" borderId="5" applyNumberFormat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9" fillId="21" borderId="8" applyNumberFormat="false" applyAlignment="false" applyProtection="false">
      <alignment vertical="center"/>
    </xf>
    <xf numFmtId="0" fontId="16" fillId="13" borderId="6" applyNumberFormat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C29" sqref="C29"/>
    </sheetView>
  </sheetViews>
  <sheetFormatPr defaultColWidth="9" defaultRowHeight="15"/>
  <cols>
    <col min="1" max="1" width="19.75" customWidth="true"/>
    <col min="11" max="12" width="12.625"/>
  </cols>
  <sheetData>
    <row r="1" ht="30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</row>
    <row r="2" spans="1:13">
      <c r="A2" t="s">
        <v>13</v>
      </c>
      <c r="B2">
        <v>11</v>
      </c>
      <c r="C2">
        <v>271</v>
      </c>
      <c r="D2">
        <v>155</v>
      </c>
      <c r="E2">
        <v>0</v>
      </c>
      <c r="F2">
        <v>10</v>
      </c>
      <c r="G2">
        <v>25</v>
      </c>
      <c r="H2">
        <v>21</v>
      </c>
      <c r="I2">
        <v>42</v>
      </c>
      <c r="J2">
        <v>21</v>
      </c>
      <c r="K2">
        <f>C2/(D2+E2)</f>
        <v>1.74838709677419</v>
      </c>
      <c r="L2">
        <f>C2/(D2+E2+G2)</f>
        <v>1.50555555555556</v>
      </c>
      <c r="M2">
        <v>5.12</v>
      </c>
    </row>
    <row r="3" spans="1:13">
      <c r="A3" t="s">
        <v>14</v>
      </c>
      <c r="B3">
        <v>9</v>
      </c>
      <c r="C3">
        <v>5283</v>
      </c>
      <c r="D3">
        <v>3599</v>
      </c>
      <c r="E3">
        <v>374</v>
      </c>
      <c r="F3">
        <v>3</v>
      </c>
      <c r="G3">
        <v>4</v>
      </c>
      <c r="H3">
        <v>0</v>
      </c>
      <c r="I3">
        <v>0</v>
      </c>
      <c r="J3">
        <v>0</v>
      </c>
      <c r="K3">
        <f>C3/(D3+E3)</f>
        <v>1.32972564812484</v>
      </c>
      <c r="L3">
        <f>C3/(D3+E3+G3)</f>
        <v>1.32838823233593</v>
      </c>
      <c r="M3">
        <v>2450.31</v>
      </c>
    </row>
    <row r="4" spans="1:13">
      <c r="A4" t="s">
        <v>15</v>
      </c>
      <c r="B4">
        <v>2</v>
      </c>
      <c r="C4">
        <v>545</v>
      </c>
      <c r="D4">
        <v>315</v>
      </c>
      <c r="E4">
        <v>105</v>
      </c>
      <c r="F4">
        <v>1</v>
      </c>
      <c r="G4">
        <v>1</v>
      </c>
      <c r="H4">
        <v>0</v>
      </c>
      <c r="I4">
        <v>0</v>
      </c>
      <c r="J4">
        <v>0</v>
      </c>
      <c r="K4">
        <f>C4/(D4+E4)</f>
        <v>1.29761904761905</v>
      </c>
      <c r="L4">
        <f>C4/(D4+E4+G4)</f>
        <v>1.29453681710214</v>
      </c>
      <c r="M4">
        <v>0.36</v>
      </c>
    </row>
    <row r="5" spans="1:13">
      <c r="A5" t="s">
        <v>16</v>
      </c>
      <c r="B5">
        <v>4</v>
      </c>
      <c r="C5">
        <v>240</v>
      </c>
      <c r="D5">
        <v>100</v>
      </c>
      <c r="E5">
        <v>0</v>
      </c>
      <c r="F5">
        <v>4</v>
      </c>
      <c r="G5">
        <v>8</v>
      </c>
      <c r="H5">
        <v>0</v>
      </c>
      <c r="I5">
        <v>0</v>
      </c>
      <c r="J5">
        <v>0</v>
      </c>
      <c r="K5">
        <f>C5/(D5+E5)</f>
        <v>2.4</v>
      </c>
      <c r="L5">
        <f>C5/(D5+E5+G5)</f>
        <v>2.22222222222222</v>
      </c>
      <c r="M5">
        <v>0.78</v>
      </c>
    </row>
    <row r="6" spans="1:13">
      <c r="A6" t="s">
        <v>17</v>
      </c>
      <c r="B6">
        <v>9</v>
      </c>
      <c r="C6">
        <v>1100</v>
      </c>
      <c r="D6">
        <v>443</v>
      </c>
      <c r="E6">
        <v>120</v>
      </c>
      <c r="F6">
        <v>16</v>
      </c>
      <c r="G6">
        <v>41</v>
      </c>
      <c r="H6">
        <v>70</v>
      </c>
      <c r="I6">
        <v>250</v>
      </c>
      <c r="J6">
        <v>113</v>
      </c>
      <c r="K6">
        <f>C6/(D6+E6)</f>
        <v>1.9538188277087</v>
      </c>
      <c r="L6">
        <f>C6/(D6+E6+G6)</f>
        <v>1.82119205298013</v>
      </c>
      <c r="M6">
        <v>24.39</v>
      </c>
    </row>
    <row r="7" spans="1:3">
      <c r="A7" t="s">
        <v>18</v>
      </c>
      <c r="B7">
        <v>20</v>
      </c>
      <c r="C7">
        <v>78263</v>
      </c>
    </row>
    <row r="8" spans="1:3">
      <c r="A8" t="s">
        <v>19</v>
      </c>
      <c r="B8">
        <v>20</v>
      </c>
      <c r="C8">
        <v>126190</v>
      </c>
    </row>
    <row r="9" spans="1:3">
      <c r="A9" t="s">
        <v>20</v>
      </c>
      <c r="B9">
        <v>20</v>
      </c>
      <c r="C9">
        <v>99115</v>
      </c>
    </row>
    <row r="10" spans="1:3">
      <c r="A10" t="s">
        <v>21</v>
      </c>
      <c r="B10">
        <v>20</v>
      </c>
      <c r="C10">
        <v>115261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N4" sqref="N4"/>
    </sheetView>
  </sheetViews>
  <sheetFormatPr defaultColWidth="9" defaultRowHeight="15"/>
  <cols>
    <col min="1" max="1" width="19.375" customWidth="true"/>
    <col min="11" max="12" width="13" customWidth="true"/>
  </cols>
  <sheetData>
    <row r="1" ht="30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</row>
    <row r="2" spans="1:13">
      <c r="A2" t="s">
        <v>13</v>
      </c>
      <c r="B2">
        <v>11</v>
      </c>
      <c r="C2">
        <v>271</v>
      </c>
      <c r="D2">
        <v>113</v>
      </c>
      <c r="E2">
        <v>0</v>
      </c>
      <c r="F2">
        <v>11</v>
      </c>
      <c r="G2">
        <v>28</v>
      </c>
      <c r="H2">
        <v>48</v>
      </c>
      <c r="I2">
        <v>113</v>
      </c>
      <c r="J2">
        <v>51</v>
      </c>
      <c r="K2">
        <f t="shared" ref="K2:K6" si="0">C2/(D2+E2)</f>
        <v>2.39823008849558</v>
      </c>
      <c r="L2">
        <f t="shared" ref="L2:L6" si="1">C2/(D2+E2+G2)</f>
        <v>1.92198581560284</v>
      </c>
      <c r="M2">
        <v>3.1</v>
      </c>
    </row>
    <row r="3" spans="1:13">
      <c r="A3" t="s">
        <v>14</v>
      </c>
      <c r="B3">
        <v>9</v>
      </c>
      <c r="C3">
        <v>5283</v>
      </c>
      <c r="D3">
        <v>3831</v>
      </c>
      <c r="E3">
        <v>99</v>
      </c>
      <c r="F3">
        <v>6</v>
      </c>
      <c r="G3">
        <v>11</v>
      </c>
      <c r="H3">
        <v>0</v>
      </c>
      <c r="I3">
        <v>0</v>
      </c>
      <c r="J3">
        <v>0</v>
      </c>
      <c r="K3">
        <f t="shared" si="0"/>
        <v>1.34427480916031</v>
      </c>
      <c r="L3">
        <f t="shared" si="1"/>
        <v>1.34052270997209</v>
      </c>
      <c r="M3">
        <v>6707.1</v>
      </c>
    </row>
    <row r="4" spans="1:13">
      <c r="A4" t="s">
        <v>15</v>
      </c>
      <c r="B4">
        <v>2</v>
      </c>
      <c r="C4">
        <v>545</v>
      </c>
      <c r="D4">
        <v>315</v>
      </c>
      <c r="E4">
        <v>105</v>
      </c>
      <c r="F4">
        <v>2</v>
      </c>
      <c r="G4">
        <v>3</v>
      </c>
      <c r="H4">
        <v>0</v>
      </c>
      <c r="I4">
        <v>0</v>
      </c>
      <c r="J4">
        <v>0</v>
      </c>
      <c r="K4">
        <f t="shared" si="0"/>
        <v>1.29761904761905</v>
      </c>
      <c r="L4">
        <f t="shared" si="1"/>
        <v>1.28841607565012</v>
      </c>
      <c r="M4">
        <v>0.85</v>
      </c>
    </row>
    <row r="5" spans="1:13">
      <c r="A5" t="s">
        <v>16</v>
      </c>
      <c r="B5">
        <v>4</v>
      </c>
      <c r="C5">
        <v>240</v>
      </c>
      <c r="D5">
        <v>100</v>
      </c>
      <c r="E5">
        <v>0</v>
      </c>
      <c r="F5">
        <v>4</v>
      </c>
      <c r="G5">
        <v>8</v>
      </c>
      <c r="H5">
        <v>0</v>
      </c>
      <c r="I5">
        <v>0</v>
      </c>
      <c r="J5">
        <v>0</v>
      </c>
      <c r="K5">
        <f t="shared" si="0"/>
        <v>2.4</v>
      </c>
      <c r="L5">
        <f t="shared" si="1"/>
        <v>2.22222222222222</v>
      </c>
      <c r="M5">
        <v>1.3</v>
      </c>
    </row>
    <row r="6" spans="1:13">
      <c r="A6" t="s">
        <v>17</v>
      </c>
      <c r="B6">
        <v>9</v>
      </c>
      <c r="C6">
        <v>1100</v>
      </c>
      <c r="D6">
        <v>620</v>
      </c>
      <c r="E6">
        <v>20</v>
      </c>
      <c r="F6">
        <v>16</v>
      </c>
      <c r="G6">
        <v>46</v>
      </c>
      <c r="H6">
        <v>130</v>
      </c>
      <c r="I6">
        <v>280</v>
      </c>
      <c r="J6">
        <v>130</v>
      </c>
      <c r="K6">
        <f t="shared" si="0"/>
        <v>1.71875</v>
      </c>
      <c r="L6">
        <f t="shared" si="1"/>
        <v>1.60349854227405</v>
      </c>
      <c r="M6">
        <v>29.6</v>
      </c>
    </row>
    <row r="7" spans="1:3">
      <c r="A7" t="s">
        <v>18</v>
      </c>
      <c r="B7">
        <v>20</v>
      </c>
      <c r="C7">
        <v>78263</v>
      </c>
    </row>
    <row r="8" spans="1:3">
      <c r="A8" t="s">
        <v>19</v>
      </c>
      <c r="B8">
        <v>20</v>
      </c>
      <c r="C8">
        <v>126190</v>
      </c>
    </row>
    <row r="9" spans="1:3">
      <c r="A9" t="s">
        <v>20</v>
      </c>
      <c r="B9">
        <v>20</v>
      </c>
      <c r="C9">
        <v>99115</v>
      </c>
    </row>
    <row r="10" spans="1:3">
      <c r="A10" t="s">
        <v>21</v>
      </c>
      <c r="B10">
        <v>20</v>
      </c>
      <c r="C10">
        <v>115261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δ(r)</vt:lpstr>
      <vt:lpstr>τ (r)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2021-05-21T19:23:33Z</dcterms:created>
  <dcterms:modified xsi:type="dcterms:W3CDTF">2021-05-21T19:45:23Z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