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nvan\OneDrive\Documents\Training\ARS\AI\Batch 2\"/>
    </mc:Choice>
  </mc:AlternateContent>
  <xr:revisionPtr revIDLastSave="2" documentId="8_{1DE53323-6936-4717-B372-70F0DEF31E6D}" xr6:coauthVersionLast="34" xr6:coauthVersionMax="34" xr10:uidLastSave="{29F1DF2C-C2EA-4DAA-93EF-2A909965D44C}"/>
  <bookViews>
    <workbookView xWindow="0" yWindow="0" windowWidth="16380" windowHeight="8196" tabRatio="990" activeTab="1" xr2:uid="{00000000-000D-0000-FFFF-FFFF00000000}"/>
  </bookViews>
  <sheets>
    <sheet name="Schedule" sheetId="1" r:id="rId1"/>
    <sheet name="Nam" sheetId="4" r:id="rId2"/>
    <sheet name="Proposal" sheetId="5" r:id="rId3"/>
  </sheets>
  <calcPr calcId="179021"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E22" i="4" l="1"/>
  <c r="E29" i="4" s="1"/>
  <c r="D22" i="4"/>
  <c r="D29" i="4" s="1"/>
  <c r="E11" i="4"/>
  <c r="D11" i="4"/>
  <c r="C11" i="4"/>
  <c r="C29" i="4" s="1"/>
  <c r="B11" i="4"/>
  <c r="B29" i="4" s="1"/>
</calcChain>
</file>

<file path=xl/sharedStrings.xml><?xml version="1.0" encoding="utf-8"?>
<sst xmlns="http://schemas.openxmlformats.org/spreadsheetml/2006/main" count="208" uniqueCount="175">
  <si>
    <t>Course Schedule</t>
  </si>
  <si>
    <t>Lecture</t>
  </si>
  <si>
    <t>Week Coursera</t>
  </si>
  <si>
    <t>Subject</t>
  </si>
  <si>
    <t>Huyền</t>
  </si>
  <si>
    <t>Nam</t>
  </si>
  <si>
    <t>Phúc</t>
  </si>
  <si>
    <t>1. Introduction</t>
  </si>
  <si>
    <t>Introduction: Machine Learning, Supervised Learning, 
Unsupervised Learning</t>
  </si>
  <si>
    <t>Presenter</t>
  </si>
  <si>
    <t>Chair</t>
  </si>
  <si>
    <t>Writer</t>
  </si>
  <si>
    <t>Model and Cost Function: Model Representation, Cost Function</t>
  </si>
  <si>
    <t>Parameter Learning: Gradient Descent and applying for Linear Regression</t>
  </si>
  <si>
    <t>Linear Algebra Review</t>
  </si>
  <si>
    <t>Python/ Jupyter Notebook</t>
  </si>
  <si>
    <t>Programming Assignment: Linear Regression</t>
  </si>
  <si>
    <t>2. Linear Regression with Multiple Variables</t>
  </si>
  <si>
    <t>Multivariate Linear Regression: Multiple Features, Gradient Descent for Multiple Variables</t>
  </si>
  <si>
    <t>Multivariate Linear Regression: Gradient Descent in Practice (Feature Scaling, Learning Rate), Feature and Polynomial Regression</t>
  </si>
  <si>
    <t>Programming Assignment: Linear Regression with Mutilple Variables</t>
  </si>
  <si>
    <t>3. Logistic Regression</t>
  </si>
  <si>
    <t>Classification and Representation: Classification, Hypothesis Representation, Decision Boundary</t>
  </si>
  <si>
    <t>Logistic Regression Model: Cost Function, Gradient Descent, Advanced Optimization</t>
  </si>
  <si>
    <t>Multiclass Classification: one-vs-all</t>
  </si>
  <si>
    <t>Regularization: The Problem of Overfitting, Cost Function, Regularized Linear Regression, Regularized Logistic Regression</t>
  </si>
  <si>
    <t>Programming Assignment: Logistic Regression</t>
  </si>
  <si>
    <t>4. Neural Networks: Representation</t>
  </si>
  <si>
    <t>Motivations: Non-linear Hypotheses, Neurons and Brain</t>
  </si>
  <si>
    <t>Neural Networks: Model Representation I and II</t>
  </si>
  <si>
    <t>Applications: Examples and Intuitions I and II, Multiclass Classification</t>
  </si>
  <si>
    <t>Quiz: Neural Networks Representation (5 questions)</t>
  </si>
  <si>
    <t>Programming Assignment : Multi-class Classification and Neural Networks</t>
  </si>
  <si>
    <t>5. Neural Networks: Learning</t>
  </si>
  <si>
    <t>Cost Function, Backpropagation Algrorithm and Intuition
Programming Assignment : Neural Network Learning</t>
  </si>
  <si>
    <t>Backpropagation in Practice: Implementation Note (Unrolling Parameters), Gradient Checking, Random Initialization, Putting It Together</t>
  </si>
  <si>
    <t>Programming Assignment : Neural Networks Gradient Checking</t>
  </si>
  <si>
    <t>6. Advice for Applying Machine Learning</t>
  </si>
  <si>
    <t>Evaluating a Learning Algorithm: Deciding What to Try Next, Evaluating a Hypothesis, Model Selection and Train/Validation/Test Sets</t>
  </si>
  <si>
    <t>Bias vs. Variance: Diagnosing Bias vs. Variance, Regularization and Bias/Variance, Learning Curves, Deciding What to Do Next Revisited</t>
  </si>
  <si>
    <t>Programming Assignment: Regularized Linear Regression and Bias/Variance</t>
  </si>
  <si>
    <t>Building a Spam Classifier: Priotizing What to Work On, Error Analysis</t>
  </si>
  <si>
    <t>Handling Skewed Data: Error Metrics for Skewed Classes, Trading Off Precision and Recall</t>
  </si>
  <si>
    <t>Gradient Descent with Large Datasets: Learning With Large Datasets, Stochastic Gradient Descent, Mini-Batch Gradient Descent, Stochastic Gradient Descent Convergence (Coursera Week 10. Large Scale Machine Learning)</t>
  </si>
  <si>
    <t>Programming Assignment : Skewed Data</t>
  </si>
  <si>
    <t>7. Support Vector Machines</t>
  </si>
  <si>
    <t>Large Margin Classification: Optimization Objective, Large Margin Intuition, Mathematics Behind Large Margin ClassificationProgramming Assignment : Large Margin Classification</t>
  </si>
  <si>
    <t>Kernels I and II</t>
  </si>
  <si>
    <t>SVMs in Practice</t>
  </si>
  <si>
    <t>Programming Assignment: Support Vector Machines</t>
  </si>
  <si>
    <t>8. Unsupervised Learning: Clustering</t>
  </si>
  <si>
    <t>Unsupervised Learning Introduction, K-Means Algorithm, Optimization Objective, Random Initialization, Choosing the Number of Clusters</t>
  </si>
  <si>
    <t>Programming Assignment: K-Means Clustering</t>
  </si>
  <si>
    <t>Motivation: Data Compression, Visualization</t>
  </si>
  <si>
    <t>Principal Component Analysis: Problem Formulation and Algorithm</t>
  </si>
  <si>
    <t>Applying PCA: Reconstruction from Compressed Representation, Number of Principal Components, Advice for Applying PCA</t>
  </si>
  <si>
    <t>Programming Assignment: PCA</t>
  </si>
  <si>
    <t>9. Anomaly Detection</t>
  </si>
  <si>
    <t>Density Estimation: Problem Motivation, Gaussian Distribution, Algorithm</t>
  </si>
  <si>
    <t>Building an Anomaly Detection System: Developing and Evaluating and Anomaly Detection System, Anomaly Detection vs. Supervised Learning, Choosing What Features to Use</t>
  </si>
  <si>
    <t>Multivariate Gaussian Distribution: Multivariate Gaussian Distribution, Anomaly Detection using the Multivariate Gaussian Distribution</t>
  </si>
  <si>
    <t>Programming Assignment: Anomaly Detection</t>
  </si>
  <si>
    <t>State-of-the-art Abnomaly Detection</t>
  </si>
  <si>
    <t>One-class SVM, Fitting an elliptic envelope, Isolation Forest, Local Outlier Factor, One-class SVM versus Elliptic Envelope versus Isolation Forest versus LOF
References: http://scikit-learn.org/stable/modules/outlier_detection.html
Programming Assignments: Abnomaly Detection using sklearn</t>
  </si>
  <si>
    <t>Deep Learning</t>
  </si>
  <si>
    <t>Deep Learning Introduction</t>
  </si>
  <si>
    <t>Principle Deep Neural Network Architectures (CNN: VGG, ResNet, Inception; RNN: LSTM, GRU)</t>
  </si>
  <si>
    <t>References:
http://introtodeeplearning.com/materials/2018_6S191_Lecture3.pdf
http://www.wildml.com/2015/09/recurrent-neural-networks-tutorial-part-1-introduction-to-rnns/
http://cv-tricks.com/cnn/understand-resnet-alexnet-vgg-inception/</t>
  </si>
  <si>
    <t>Mini Projects</t>
  </si>
  <si>
    <t>Mini Projects Presentation</t>
  </si>
  <si>
    <t>Mini Projects Proposal</t>
  </si>
  <si>
    <t>Each member will be assigned a different topic/dataset</t>
  </si>
  <si>
    <t>Classification: MNIST Dataset/CIFAR-10 Dataset</t>
  </si>
  <si>
    <t>Regression: House Dataset</t>
  </si>
  <si>
    <t>Clustering</t>
  </si>
  <si>
    <t>Anomaly detection</t>
  </si>
  <si>
    <t>Final Evaluation</t>
  </si>
  <si>
    <t>4 (Excellent), 3 (Good), 2 (Average), 1(Poor), 0 (Very Poor)</t>
  </si>
  <si>
    <t>Week 1</t>
  </si>
  <si>
    <t>Week 2</t>
  </si>
  <si>
    <t>Week 3</t>
  </si>
  <si>
    <t>Week 4</t>
  </si>
  <si>
    <t>Week 5</t>
  </si>
  <si>
    <t>Week 6a</t>
  </si>
  <si>
    <t>Week 6b</t>
  </si>
  <si>
    <t>Week 7</t>
  </si>
  <si>
    <t>Week 8a</t>
  </si>
  <si>
    <t>Week 8b</t>
  </si>
  <si>
    <t>Week 9a</t>
  </si>
  <si>
    <t>Week 9b</t>
  </si>
  <si>
    <t>Week 10</t>
  </si>
  <si>
    <t>Week 11</t>
  </si>
  <si>
    <t>Preparation (10%)</t>
  </si>
  <si>
    <t>Presentation</t>
  </si>
  <si>
    <t>Time Control (0-4)</t>
  </si>
  <si>
    <t>Volume Control (0-4)</t>
  </si>
  <si>
    <t>Clarity of Argument (0-4)</t>
  </si>
  <si>
    <t>Quality of Discussions (0-4)</t>
  </si>
  <si>
    <t>Science Knowledge (0-4)</t>
  </si>
  <si>
    <t>Final Evaluation of Presentation (30%)</t>
  </si>
  <si>
    <t>Programming Assignment</t>
  </si>
  <si>
    <t>Completeness (0-4)</t>
  </si>
  <si>
    <t>Technology (0-4)</t>
  </si>
  <si>
    <t>Application (0-4)</t>
  </si>
  <si>
    <t>Scientific Accuracy (0-4)</t>
  </si>
  <si>
    <t>Final Evaluation of Programming Assignment (30%)</t>
  </si>
  <si>
    <t>Group Discussion</t>
  </si>
  <si>
    <t>Quality of Question and Discussion (0-4)</t>
  </si>
  <si>
    <t>Active attitude (0-4)</t>
  </si>
  <si>
    <t>The ability to persuade, lead the issue (0-4)</t>
  </si>
  <si>
    <t>Final Evaluation of Group Discussion (20%)</t>
  </si>
  <si>
    <t>Role</t>
  </si>
  <si>
    <t>Chair  (0-4)</t>
  </si>
  <si>
    <t>Presenter (0-4)</t>
  </si>
  <si>
    <t>Examinator (0-4)</t>
  </si>
  <si>
    <t>Writer (0-4)</t>
  </si>
  <si>
    <t>Final Evaluation of Role (10%)</t>
  </si>
  <si>
    <t>Total Final Evaluation</t>
  </si>
  <si>
    <t>Comments</t>
  </si>
  <si>
    <t>Lesson 1</t>
  </si>
  <si>
    <t>Lesson 2</t>
  </si>
  <si>
    <t>Lesson 3</t>
  </si>
  <si>
    <t>Lesson 4</t>
  </si>
  <si>
    <t>Lesson 5</t>
  </si>
  <si>
    <t>Lesson 6</t>
  </si>
  <si>
    <t>Lesson 7</t>
  </si>
  <si>
    <t>Lesson 8</t>
  </si>
  <si>
    <t>Lesson 9</t>
  </si>
  <si>
    <t>Lesson 10</t>
  </si>
  <si>
    <t>Lesson 11</t>
  </si>
  <si>
    <t>Lesson 12</t>
  </si>
  <si>
    <t>Lesson 13</t>
  </si>
  <si>
    <t>Lesson 14</t>
  </si>
  <si>
    <t>Lesson 15</t>
  </si>
  <si>
    <t>Lesson 16</t>
  </si>
  <si>
    <t>Lesson 17</t>
  </si>
  <si>
    <t>Lesson 18</t>
  </si>
  <si>
    <t>Lesson 19</t>
  </si>
  <si>
    <t>Có kiến thức vững, trình bày mạch lạc, tuy nhiên cần nhấn mạnh các ý chính của bài trình bày. Còn khá bị động trong buổi học.</t>
  </si>
  <si>
    <t>Có suy luận tốt, tuy nhiên cần có những suy nghĩ sâu sắc hơn nữa về nội dung bài học</t>
  </si>
  <si>
    <t>Trình bày khá tốt. Biết đặt câu hỏi, tuy nhiên cần suy nghĩ kỹ hơn về hình thức đặt câu hỏi và dẫn dắt câu trả lời.</t>
  </si>
  <si>
    <t>Code rõ ràng, tổ chức tốt. Nắm vững nội dung bài học.</t>
  </si>
  <si>
    <t>Report by Lecturer</t>
  </si>
  <si>
    <t>Week</t>
  </si>
  <si>
    <t>Các công việc thực hiện</t>
  </si>
  <si>
    <t>Các vấn đề gặp phải và đánh giá</t>
  </si>
  <si>
    <t>Đề xuất cải tiến</t>
  </si>
  <si>
    <t>Dự kiến cho tuần sau</t>
  </si>
  <si>
    <r>
      <rPr>
        <sz val="10"/>
        <rFont val="Arial"/>
        <family val="2"/>
        <charset val="1"/>
      </rPr>
      <t>Introduction: Machine Learning, Supervised Learning</t>
    </r>
    <r>
      <rPr>
        <sz val="11"/>
        <color rgb="FF000000"/>
        <rFont val="Times New Roman"/>
        <family val="1"/>
        <charset val="1"/>
      </rPr>
      <t>Model and Cost Function: Model Representation, Cost Function</t>
    </r>
  </si>
  <si>
    <t>Học viên còn tương đối bỡ ngỡ với cách học mới.</t>
  </si>
  <si>
    <t>Học viên chuẩn bị trước ở nhà dàn bài trình bày, chuẩn bị trước các câu hỏi</t>
  </si>
  <si>
    <t>Về phần thực hành: Học viên chuẩn bị  slide Python, Pandas và Scikit-learn</t>
  </si>
  <si>
    <t>Cost Function Intuition, Python
Giáo viên định hướng thảo luận kỹ về ý nghĩa của hàm cost, dạng hàm này ở dạng 1 chiều, 2 chiều</t>
  </si>
  <si>
    <t>Học viên đã bước đầu làm quen dần với cách học mới</t>
  </si>
  <si>
    <t>Học viên chuẩn bị trước nội dung trình bày, định hướng thảo luận, chuẩn bị bài tập lập trình bằng Jupyter notebook</t>
  </si>
  <si>
    <t>Học viên trình bày Pandas, Scikit-learn, bài tập linear regression</t>
  </si>
  <si>
    <t>Gradient Descent cho hồi quy tuyến tính đa biến. 
Giáo viên đã hướng dẫn về phương pháp véc tơ hóa giải thuật. 
Nam đã giới thiệu  về pandas, Huyền về scikit-learn</t>
  </si>
  <si>
    <t>Học viên (Huyền) đã chuẩn bị câu hỏi ở nhà chu đáo. Học viên chuẩn bị bài ở nhà tốt. Phúc cần cố gắng hơn nữa.</t>
  </si>
  <si>
    <t>Học viên cố gắng xem video về bài học nhiều lần.</t>
  </si>
  <si>
    <t>Logistics Regression</t>
  </si>
  <si>
    <t>Bài tập Linear Regression
Giáo viên giới thiệu ý nghĩa của hàm sigmoid, biên giới phân lớp và hàm cost cross entropy</t>
  </si>
  <si>
    <t>Phần trình bày code còn tương đối phức tạp.</t>
  </si>
  <si>
    <t>Bên cạnh chương trình viết bằng Jupyter Notebook, học viên chuẩn bị slide cho bài lập trình.</t>
  </si>
  <si>
    <t>Multi-class classification, Overfitting và Regularization</t>
  </si>
  <si>
    <t>Week 6</t>
  </si>
  <si>
    <t>Week 8</t>
  </si>
  <si>
    <t>Week 9</t>
  </si>
  <si>
    <t>Week 12</t>
  </si>
  <si>
    <t>Week 13</t>
  </si>
  <si>
    <t>Week 14</t>
  </si>
  <si>
    <t>Week 15</t>
  </si>
  <si>
    <t>Week 16</t>
  </si>
  <si>
    <t>Week 17</t>
  </si>
  <si>
    <t>Week 18</t>
  </si>
  <si>
    <t>Week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</si>
</sst>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name val="Arial"/>
      <family val="2"/>
      <charset val="1"/>
    </font>
    <font>
      <b/>
      <sz val="18"/>
      <color rgb="FF000000"/>
      <name val="Times New Roman"/>
      <family val="1"/>
      <charset val="1"/>
    </font>
    <font>
      <sz val="10"/>
      <name val="Times New Roman"/>
      <family val="1"/>
      <charset val="1"/>
    </font>
    <font>
      <sz val="11"/>
      <color rgb="FF000000"/>
      <name val="Times New Roman"/>
      <family val="1"/>
      <charset val="1"/>
    </font>
    <font>
      <b/>
      <sz val="10"/>
      <name val="Times New Roman"/>
      <family val="1"/>
      <charset val="1"/>
    </font>
    <font>
      <b/>
      <sz val="14"/>
      <name val="Arial"/>
      <family val="2"/>
      <charset val="1"/>
    </font>
    <font>
      <b/>
      <sz val="10"/>
      <name val="Arial"/>
      <family val="2"/>
      <charset val="1"/>
    </font>
  </fonts>
  <fills count="2">
    <fill>
      <patternFill patternType="none"/>
    </fill>
    <fill>
      <patternFill patternType="gray125"/>
    </fill>
  </fills>
  <borders count="7">
    <border>
      <left/>
      <right/>
      <top/>
      <bottom/>
      <diagonal/>
    </border>
    <border>
      <left/>
      <right/>
      <top/>
      <bottom style="double">
        <color auto="1"/>
      </bottom>
      <diagonal/>
    </border>
    <border>
      <left style="thin">
        <color auto="1"/>
      </left>
      <right style="thin">
        <color auto="1"/>
      </right>
      <top style="double">
        <color auto="1"/>
      </top>
      <bottom style="double">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2" fillId="0" borderId="1" xfId="0" applyFont="1" applyBorder="1"/>
    <xf numFmtId="0" fontId="3" fillId="0" borderId="2" xfId="0" applyFont="1" applyBorder="1"/>
    <xf numFmtId="0" fontId="3" fillId="0" borderId="3" xfId="0" applyFont="1" applyBorder="1"/>
    <xf numFmtId="0" fontId="3" fillId="0" borderId="4" xfId="0" applyFont="1" applyBorder="1"/>
    <xf numFmtId="0" fontId="0" fillId="0" borderId="5" xfId="0" applyFont="1" applyBorder="1"/>
    <xf numFmtId="0" fontId="0" fillId="0" borderId="6" xfId="0" applyFont="1" applyBorder="1" applyAlignment="1">
      <alignment horizontal="center" vertical="center"/>
    </xf>
    <xf numFmtId="0" fontId="3" fillId="0" borderId="6" xfId="0" applyFont="1" applyBorder="1" applyAlignment="1">
      <alignment wrapText="1"/>
    </xf>
    <xf numFmtId="0" fontId="3" fillId="0" borderId="6" xfId="0" applyFont="1" applyBorder="1"/>
    <xf numFmtId="49" fontId="3" fillId="0" borderId="6" xfId="0" applyNumberFormat="1" applyFont="1" applyBorder="1" applyAlignment="1">
      <alignment wrapText="1"/>
    </xf>
    <xf numFmtId="49" fontId="3" fillId="0" borderId="6" xfId="0" applyNumberFormat="1" applyFont="1" applyBorder="1" applyAlignment="1">
      <alignment horizontal="center" vertical="center" wrapText="1"/>
    </xf>
    <xf numFmtId="49" fontId="3" fillId="0" borderId="0" xfId="0" applyNumberFormat="1" applyFont="1" applyBorder="1" applyAlignment="1">
      <alignment wrapText="1"/>
    </xf>
    <xf numFmtId="0" fontId="0" fillId="0" borderId="0" xfId="0" applyFont="1"/>
    <xf numFmtId="0" fontId="0" fillId="0" borderId="0" xfId="0" applyFont="1" applyAlignment="1">
      <alignment horizontal="center"/>
    </xf>
    <xf numFmtId="0" fontId="4" fillId="0" borderId="6" xfId="0" applyFont="1" applyBorder="1"/>
    <xf numFmtId="0" fontId="2" fillId="0" borderId="6" xfId="0" applyFont="1" applyBorder="1" applyAlignment="1">
      <alignment horizontal="center"/>
    </xf>
    <xf numFmtId="0" fontId="2" fillId="0" borderId="6" xfId="0" applyFont="1" applyBorder="1"/>
    <xf numFmtId="0" fontId="2" fillId="0" borderId="5" xfId="0" applyFont="1" applyBorder="1"/>
    <xf numFmtId="0" fontId="2" fillId="0" borderId="6" xfId="0" applyFont="1" applyBorder="1" applyAlignment="1">
      <alignment horizontal="justify"/>
    </xf>
    <xf numFmtId="0" fontId="2" fillId="0" borderId="6" xfId="0" applyFont="1" applyBorder="1" applyAlignment="1">
      <alignment horizontal="left" wrapText="1"/>
    </xf>
    <xf numFmtId="0" fontId="4" fillId="0" borderId="6" xfId="0" applyFont="1" applyBorder="1" applyAlignment="1">
      <alignment horizontal="justify"/>
    </xf>
    <xf numFmtId="0" fontId="2" fillId="0" borderId="6" xfId="0" applyFont="1" applyBorder="1" applyAlignment="1">
      <alignment horizontal="center" wrapText="1"/>
    </xf>
    <xf numFmtId="164" fontId="2" fillId="0" borderId="6" xfId="0" applyNumberFormat="1" applyFont="1" applyBorder="1" applyAlignment="1">
      <alignment horizontal="center"/>
    </xf>
    <xf numFmtId="0" fontId="2" fillId="0" borderId="6" xfId="0" applyFont="1" applyBorder="1" applyAlignment="1">
      <alignment wrapText="1"/>
    </xf>
    <xf numFmtId="0" fontId="0" fillId="0" borderId="0" xfId="0" applyAlignment="1">
      <alignment horizontal="center"/>
    </xf>
    <xf numFmtId="0" fontId="5" fillId="0" borderId="0" xfId="0" applyFont="1"/>
    <xf numFmtId="0" fontId="6" fillId="0" borderId="6" xfId="0" applyFont="1" applyBorder="1" applyAlignment="1">
      <alignment horizontal="center" vertical="center"/>
    </xf>
    <xf numFmtId="0" fontId="0" fillId="0" borderId="6" xfId="0" applyFont="1" applyBorder="1" applyAlignment="1">
      <alignment wrapText="1"/>
    </xf>
    <xf numFmtId="0" fontId="0" fillId="0" borderId="6" xfId="0" applyFont="1" applyBorder="1"/>
    <xf numFmtId="0" fontId="0" fillId="0" borderId="0" xfId="0" applyFont="1" applyAlignment="1">
      <alignment wrapText="1"/>
    </xf>
    <xf numFmtId="0" fontId="0" fillId="0" borderId="5" xfId="0" applyFont="1" applyBorder="1" applyAlignment="1">
      <alignment wrapText="1"/>
    </xf>
    <xf numFmtId="0" fontId="0" fillId="0" borderId="5" xfId="0" applyBorder="1"/>
    <xf numFmtId="0" fontId="0" fillId="0" borderId="6" xfId="0" applyFont="1" applyBorder="1" applyAlignment="1">
      <alignment horizontal="center" vertical="center"/>
    </xf>
    <xf numFmtId="49" fontId="3" fillId="0" borderId="6" xfId="0" applyNumberFormat="1" applyFont="1" applyBorder="1" applyAlignment="1">
      <alignment horizontal="center" vertical="center" wrapText="1"/>
    </xf>
    <xf numFmtId="0" fontId="0" fillId="0" borderId="6" xfId="0" applyFont="1" applyBorder="1" applyAlignment="1">
      <alignment horizontal="center" vertical="center" wrapText="1"/>
    </xf>
    <xf numFmtId="0" fontId="1" fillId="0" borderId="0" xfId="0" applyFont="1" applyBorder="1" applyAlignment="1">
      <alignment horizontal="center"/>
    </xf>
    <xf numFmtId="0" fontId="0" fillId="0" borderId="5" xfId="0" applyFont="1" applyBorder="1" applyAlignment="1">
      <alignment horizontal="center"/>
    </xf>
    <xf numFmtId="0" fontId="4"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ikit-learn.org/stable/modules/outlier_detec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60"/>
  <sheetViews>
    <sheetView zoomScale="120" zoomScaleNormal="120" workbookViewId="0">
      <selection activeCell="D15" sqref="D15"/>
    </sheetView>
  </sheetViews>
  <sheetFormatPr defaultRowHeight="13.2" x14ac:dyDescent="0.25"/>
  <cols>
    <col min="1" max="1" width="8.21875"/>
    <col min="2" max="2" width="17.21875"/>
    <col min="3" max="3" width="55.33203125"/>
    <col min="4" max="4" width="9.88671875"/>
    <col min="5" max="5" width="10"/>
    <col min="6" max="6" width="10.109375"/>
    <col min="7" max="1025" width="8.21875"/>
  </cols>
  <sheetData>
    <row r="2" spans="1:6" ht="22.8" x14ac:dyDescent="0.4">
      <c r="B2" s="35" t="s">
        <v>0</v>
      </c>
      <c r="C2" s="35"/>
    </row>
    <row r="3" spans="1:6" x14ac:dyDescent="0.25">
      <c r="B3" s="1"/>
      <c r="C3" s="1"/>
    </row>
    <row r="4" spans="1:6" ht="13.8" x14ac:dyDescent="0.25">
      <c r="A4" s="2" t="s">
        <v>1</v>
      </c>
      <c r="B4" s="3" t="s">
        <v>2</v>
      </c>
      <c r="C4" s="4" t="s">
        <v>3</v>
      </c>
      <c r="D4" s="5" t="s">
        <v>4</v>
      </c>
      <c r="E4" s="5" t="s">
        <v>5</v>
      </c>
      <c r="F4" s="5" t="s">
        <v>6</v>
      </c>
    </row>
    <row r="5" spans="1:6" ht="27.6" hidden="1" x14ac:dyDescent="0.25">
      <c r="A5" s="32">
        <v>1</v>
      </c>
      <c r="B5" s="32" t="s">
        <v>7</v>
      </c>
      <c r="C5" s="7" t="s">
        <v>8</v>
      </c>
      <c r="D5" s="5" t="s">
        <v>9</v>
      </c>
      <c r="E5" s="5" t="s">
        <v>10</v>
      </c>
      <c r="F5" s="5" t="s">
        <v>11</v>
      </c>
    </row>
    <row r="6" spans="1:6" ht="13.8" hidden="1" x14ac:dyDescent="0.25">
      <c r="A6" s="32"/>
      <c r="B6" s="32"/>
      <c r="C6" s="8" t="s">
        <v>12</v>
      </c>
      <c r="D6" t="s">
        <v>11</v>
      </c>
      <c r="E6" s="5" t="s">
        <v>9</v>
      </c>
      <c r="F6" s="5" t="s">
        <v>10</v>
      </c>
    </row>
    <row r="7" spans="1:6" ht="27.6" hidden="1" x14ac:dyDescent="0.25">
      <c r="A7" s="32">
        <v>2</v>
      </c>
      <c r="B7" s="32"/>
      <c r="C7" s="9" t="s">
        <v>13</v>
      </c>
      <c r="D7" s="5"/>
      <c r="E7" s="5"/>
      <c r="F7" s="5"/>
    </row>
    <row r="8" spans="1:6" ht="13.8" hidden="1" x14ac:dyDescent="0.25">
      <c r="A8" s="32"/>
      <c r="B8" s="32"/>
      <c r="C8" s="9" t="s">
        <v>14</v>
      </c>
      <c r="D8" s="5" t="s">
        <v>10</v>
      </c>
      <c r="E8" s="5" t="s">
        <v>11</v>
      </c>
      <c r="F8" s="5" t="s">
        <v>9</v>
      </c>
    </row>
    <row r="9" spans="1:6" ht="13.8" hidden="1" x14ac:dyDescent="0.25">
      <c r="A9" s="32"/>
      <c r="B9" s="32"/>
      <c r="C9" s="9" t="s">
        <v>15</v>
      </c>
      <c r="D9" s="5" t="s">
        <v>9</v>
      </c>
      <c r="E9" s="5" t="s">
        <v>10</v>
      </c>
      <c r="F9" s="5" t="s">
        <v>11</v>
      </c>
    </row>
    <row r="10" spans="1:6" ht="13.8" hidden="1" x14ac:dyDescent="0.25">
      <c r="A10" s="32"/>
      <c r="B10" s="32"/>
      <c r="C10" s="9" t="s">
        <v>16</v>
      </c>
      <c r="D10" s="5"/>
      <c r="E10" s="5"/>
      <c r="F10" s="5"/>
    </row>
    <row r="11" spans="1:6" ht="25.5" hidden="1" customHeight="1" x14ac:dyDescent="0.25">
      <c r="A11" s="32">
        <v>3</v>
      </c>
      <c r="B11" s="33" t="s">
        <v>17</v>
      </c>
      <c r="C11" s="9" t="s">
        <v>18</v>
      </c>
      <c r="D11" s="5" t="s">
        <v>10</v>
      </c>
      <c r="E11" s="5" t="s">
        <v>9</v>
      </c>
      <c r="F11" s="5" t="s">
        <v>11</v>
      </c>
    </row>
    <row r="12" spans="1:6" ht="41.4" hidden="1" x14ac:dyDescent="0.25">
      <c r="A12" s="32"/>
      <c r="B12" s="33"/>
      <c r="C12" s="9" t="s">
        <v>19</v>
      </c>
      <c r="D12" s="5" t="s">
        <v>11</v>
      </c>
      <c r="E12" s="5" t="s">
        <v>10</v>
      </c>
      <c r="F12" s="5" t="s">
        <v>9</v>
      </c>
    </row>
    <row r="13" spans="1:6" ht="27.6" hidden="1" x14ac:dyDescent="0.25">
      <c r="A13" s="32"/>
      <c r="B13" s="33"/>
      <c r="C13" s="9" t="s">
        <v>20</v>
      </c>
      <c r="D13" s="5" t="s">
        <v>10</v>
      </c>
      <c r="E13" s="5" t="s">
        <v>9</v>
      </c>
      <c r="F13" s="5" t="s">
        <v>9</v>
      </c>
    </row>
    <row r="14" spans="1:6" ht="25.5" customHeight="1" x14ac:dyDescent="0.25">
      <c r="A14" s="34">
        <v>4</v>
      </c>
      <c r="B14" s="33" t="s">
        <v>21</v>
      </c>
      <c r="C14" s="9" t="s">
        <v>22</v>
      </c>
      <c r="D14" s="5" t="s">
        <v>10</v>
      </c>
      <c r="E14" s="5" t="s">
        <v>9</v>
      </c>
      <c r="F14" s="5" t="s">
        <v>11</v>
      </c>
    </row>
    <row r="15" spans="1:6" ht="27.6" x14ac:dyDescent="0.25">
      <c r="A15" s="34"/>
      <c r="B15" s="33"/>
      <c r="C15" s="9" t="s">
        <v>23</v>
      </c>
      <c r="D15" s="5" t="s">
        <v>9</v>
      </c>
      <c r="E15" s="5" t="s">
        <v>11</v>
      </c>
      <c r="F15" s="5" t="s">
        <v>10</v>
      </c>
    </row>
    <row r="16" spans="1:6" ht="13.8" x14ac:dyDescent="0.25">
      <c r="A16" s="32">
        <v>5</v>
      </c>
      <c r="B16" s="33"/>
      <c r="C16" s="9" t="s">
        <v>24</v>
      </c>
      <c r="D16" s="5"/>
      <c r="E16" s="5"/>
      <c r="F16" s="5"/>
    </row>
    <row r="17" spans="1:6" ht="27.6" x14ac:dyDescent="0.25">
      <c r="A17" s="32"/>
      <c r="B17" s="33"/>
      <c r="C17" s="9" t="s">
        <v>25</v>
      </c>
      <c r="D17" s="5"/>
      <c r="E17" s="5"/>
      <c r="F17" s="5"/>
    </row>
    <row r="18" spans="1:6" ht="13.8" x14ac:dyDescent="0.25">
      <c r="A18" s="32"/>
      <c r="B18" s="33"/>
      <c r="C18" s="9" t="s">
        <v>26</v>
      </c>
      <c r="D18" s="5"/>
      <c r="E18" s="5"/>
      <c r="F18" s="5"/>
    </row>
    <row r="19" spans="1:6" ht="13.95" customHeight="1" x14ac:dyDescent="0.25">
      <c r="A19" s="32">
        <v>6</v>
      </c>
      <c r="B19" s="33" t="s">
        <v>27</v>
      </c>
      <c r="C19" s="9" t="s">
        <v>28</v>
      </c>
      <c r="D19" s="5"/>
      <c r="E19" s="5"/>
      <c r="F19" s="5"/>
    </row>
    <row r="20" spans="1:6" ht="13.8" x14ac:dyDescent="0.25">
      <c r="A20" s="32"/>
      <c r="B20" s="33"/>
      <c r="C20" s="9" t="s">
        <v>29</v>
      </c>
      <c r="D20" s="5"/>
      <c r="E20" s="5"/>
      <c r="F20" s="5"/>
    </row>
    <row r="21" spans="1:6" ht="27.6" x14ac:dyDescent="0.25">
      <c r="A21" s="32"/>
      <c r="B21" s="33"/>
      <c r="C21" s="9" t="s">
        <v>30</v>
      </c>
      <c r="D21" s="5"/>
      <c r="E21" s="5"/>
      <c r="F21" s="5"/>
    </row>
    <row r="22" spans="1:6" ht="13.8" x14ac:dyDescent="0.25">
      <c r="A22" s="32"/>
      <c r="B22" s="33"/>
      <c r="C22" s="9" t="s">
        <v>31</v>
      </c>
      <c r="D22" s="5"/>
      <c r="E22" s="5"/>
      <c r="F22" s="5"/>
    </row>
    <row r="23" spans="1:6" ht="27.6" x14ac:dyDescent="0.25">
      <c r="A23" s="32"/>
      <c r="B23" s="33"/>
      <c r="C23" s="9" t="s">
        <v>32</v>
      </c>
      <c r="D23" s="5"/>
      <c r="E23" s="5"/>
      <c r="F23" s="5"/>
    </row>
    <row r="24" spans="1:6" ht="35.1" customHeight="1" x14ac:dyDescent="0.25">
      <c r="A24" s="6">
        <v>7</v>
      </c>
      <c r="B24" s="33" t="s">
        <v>33</v>
      </c>
      <c r="C24" s="9" t="s">
        <v>34</v>
      </c>
      <c r="D24" s="5"/>
      <c r="E24" s="5"/>
      <c r="F24" s="5"/>
    </row>
    <row r="25" spans="1:6" ht="41.4" x14ac:dyDescent="0.25">
      <c r="A25" s="32">
        <v>8</v>
      </c>
      <c r="B25" s="33"/>
      <c r="C25" s="9" t="s">
        <v>35</v>
      </c>
      <c r="D25" s="5"/>
      <c r="E25" s="5"/>
      <c r="F25" s="5"/>
    </row>
    <row r="26" spans="1:6" ht="13.8" x14ac:dyDescent="0.25">
      <c r="A26" s="32"/>
      <c r="B26" s="33"/>
      <c r="C26" s="9" t="s">
        <v>36</v>
      </c>
      <c r="D26" s="5"/>
      <c r="E26" s="5"/>
      <c r="F26" s="5"/>
    </row>
    <row r="27" spans="1:6" ht="45" customHeight="1" x14ac:dyDescent="0.25">
      <c r="A27" s="32">
        <v>9</v>
      </c>
      <c r="B27" s="33" t="s">
        <v>37</v>
      </c>
      <c r="C27" s="9" t="s">
        <v>38</v>
      </c>
      <c r="D27" s="5"/>
      <c r="E27" s="5"/>
      <c r="F27" s="5"/>
    </row>
    <row r="28" spans="1:6" ht="41.4" x14ac:dyDescent="0.25">
      <c r="A28" s="32"/>
      <c r="B28" s="33"/>
      <c r="C28" s="9" t="s">
        <v>39</v>
      </c>
      <c r="D28" s="5"/>
      <c r="E28" s="5"/>
      <c r="F28" s="5"/>
    </row>
    <row r="29" spans="1:6" ht="27.6" x14ac:dyDescent="0.25">
      <c r="A29" s="32">
        <v>10</v>
      </c>
      <c r="B29" s="33"/>
      <c r="C29" s="9" t="s">
        <v>40</v>
      </c>
      <c r="D29" s="5"/>
      <c r="E29" s="5"/>
      <c r="F29" s="5"/>
    </row>
    <row r="30" spans="1:6" ht="27.6" x14ac:dyDescent="0.25">
      <c r="A30" s="32"/>
      <c r="B30" s="33"/>
      <c r="C30" s="9" t="s">
        <v>41</v>
      </c>
      <c r="D30" s="5"/>
      <c r="E30" s="5"/>
      <c r="F30" s="5"/>
    </row>
    <row r="31" spans="1:6" ht="27.6" x14ac:dyDescent="0.25">
      <c r="A31" s="32">
        <v>11</v>
      </c>
      <c r="B31" s="33"/>
      <c r="C31" s="9" t="s">
        <v>42</v>
      </c>
      <c r="D31" s="5"/>
      <c r="E31" s="5"/>
      <c r="F31" s="5"/>
    </row>
    <row r="32" spans="1:6" ht="55.2" x14ac:dyDescent="0.25">
      <c r="A32" s="32"/>
      <c r="B32" s="33"/>
      <c r="C32" s="9" t="s">
        <v>43</v>
      </c>
      <c r="D32" s="5"/>
      <c r="E32" s="5"/>
      <c r="F32" s="5"/>
    </row>
    <row r="33" spans="1:6" ht="13.8" x14ac:dyDescent="0.25">
      <c r="A33" s="32"/>
      <c r="B33" s="33"/>
      <c r="C33" s="9" t="s">
        <v>44</v>
      </c>
      <c r="D33" s="5"/>
      <c r="E33" s="5"/>
      <c r="F33" s="5"/>
    </row>
    <row r="34" spans="1:6" ht="25.5" customHeight="1" x14ac:dyDescent="0.25">
      <c r="A34" s="6">
        <v>12</v>
      </c>
      <c r="B34" s="33" t="s">
        <v>45</v>
      </c>
      <c r="C34" s="9" t="s">
        <v>46</v>
      </c>
      <c r="D34" s="5"/>
      <c r="E34" s="5"/>
      <c r="F34" s="5"/>
    </row>
    <row r="35" spans="1:6" ht="13.8" x14ac:dyDescent="0.25">
      <c r="A35" s="32">
        <v>13</v>
      </c>
      <c r="B35" s="33"/>
      <c r="C35" s="9" t="s">
        <v>47</v>
      </c>
      <c r="D35" s="5"/>
      <c r="E35" s="5"/>
      <c r="F35" s="5"/>
    </row>
    <row r="36" spans="1:6" ht="13.8" x14ac:dyDescent="0.25">
      <c r="A36" s="32"/>
      <c r="B36" s="33"/>
      <c r="C36" s="9" t="s">
        <v>48</v>
      </c>
      <c r="D36" s="5"/>
      <c r="E36" s="5"/>
      <c r="F36" s="5"/>
    </row>
    <row r="37" spans="1:6" ht="13.8" x14ac:dyDescent="0.25">
      <c r="A37" s="32"/>
      <c r="B37" s="33"/>
      <c r="C37" s="9" t="s">
        <v>49</v>
      </c>
      <c r="D37" s="5"/>
      <c r="E37" s="5"/>
      <c r="F37" s="5"/>
    </row>
    <row r="38" spans="1:6" ht="45" customHeight="1" x14ac:dyDescent="0.25">
      <c r="A38" s="32">
        <v>14</v>
      </c>
      <c r="B38" s="33" t="s">
        <v>50</v>
      </c>
      <c r="C38" s="9" t="s">
        <v>51</v>
      </c>
      <c r="D38" s="5"/>
      <c r="E38" s="5"/>
      <c r="F38" s="5"/>
    </row>
    <row r="39" spans="1:6" ht="13.8" x14ac:dyDescent="0.25">
      <c r="A39" s="32"/>
      <c r="B39" s="33"/>
      <c r="C39" s="9" t="s">
        <v>52</v>
      </c>
      <c r="D39" s="5"/>
      <c r="E39" s="5"/>
      <c r="F39" s="5"/>
    </row>
    <row r="40" spans="1:6" ht="13.8" x14ac:dyDescent="0.25">
      <c r="A40" s="32">
        <v>15</v>
      </c>
      <c r="B40" s="33"/>
      <c r="C40" s="9" t="s">
        <v>53</v>
      </c>
      <c r="D40" s="5"/>
      <c r="E40" s="5"/>
      <c r="F40" s="5"/>
    </row>
    <row r="41" spans="1:6" ht="27.6" x14ac:dyDescent="0.25">
      <c r="A41" s="32"/>
      <c r="B41" s="33"/>
      <c r="C41" s="9" t="s">
        <v>54</v>
      </c>
      <c r="D41" s="5"/>
      <c r="E41" s="5"/>
      <c r="F41" s="5"/>
    </row>
    <row r="42" spans="1:6" ht="27.6" x14ac:dyDescent="0.25">
      <c r="A42" s="32"/>
      <c r="B42" s="33"/>
      <c r="C42" s="9" t="s">
        <v>55</v>
      </c>
      <c r="D42" s="5"/>
      <c r="E42" s="5"/>
      <c r="F42" s="5"/>
    </row>
    <row r="43" spans="1:6" ht="13.8" x14ac:dyDescent="0.25">
      <c r="A43" s="32"/>
      <c r="B43" s="33"/>
      <c r="C43" s="9" t="s">
        <v>56</v>
      </c>
      <c r="D43" s="5"/>
      <c r="E43" s="5"/>
      <c r="F43" s="5"/>
    </row>
    <row r="44" spans="1:6" ht="30" customHeight="1" x14ac:dyDescent="0.25">
      <c r="A44" s="32">
        <v>16</v>
      </c>
      <c r="B44" s="33" t="s">
        <v>57</v>
      </c>
      <c r="C44" s="9" t="s">
        <v>58</v>
      </c>
      <c r="D44" s="5"/>
      <c r="E44" s="5"/>
      <c r="F44" s="5"/>
    </row>
    <row r="45" spans="1:6" ht="41.4" x14ac:dyDescent="0.25">
      <c r="A45" s="32"/>
      <c r="B45" s="33"/>
      <c r="C45" s="9" t="s">
        <v>59</v>
      </c>
      <c r="D45" s="5"/>
      <c r="E45" s="5"/>
      <c r="F45" s="5"/>
    </row>
    <row r="46" spans="1:6" ht="41.4" x14ac:dyDescent="0.25">
      <c r="A46" s="32"/>
      <c r="B46" s="33"/>
      <c r="C46" s="9" t="s">
        <v>60</v>
      </c>
      <c r="D46" s="5"/>
      <c r="E46" s="5"/>
      <c r="F46" s="5"/>
    </row>
    <row r="47" spans="1:6" ht="13.8" x14ac:dyDescent="0.25">
      <c r="A47" s="32"/>
      <c r="B47" s="33"/>
      <c r="C47" s="9" t="s">
        <v>61</v>
      </c>
      <c r="D47" s="5"/>
      <c r="E47" s="5"/>
      <c r="F47" s="5"/>
    </row>
    <row r="48" spans="1:6" ht="82.8" x14ac:dyDescent="0.25">
      <c r="A48" s="6">
        <v>17</v>
      </c>
      <c r="B48" s="10" t="s">
        <v>62</v>
      </c>
      <c r="C48" s="9" t="s">
        <v>63</v>
      </c>
      <c r="D48" s="5"/>
      <c r="E48" s="5"/>
      <c r="F48" s="5"/>
    </row>
    <row r="49" spans="1:6" ht="13.95" customHeight="1" x14ac:dyDescent="0.25">
      <c r="A49" s="32">
        <v>18</v>
      </c>
      <c r="B49" s="33" t="s">
        <v>64</v>
      </c>
      <c r="C49" s="9" t="s">
        <v>65</v>
      </c>
      <c r="D49" s="5"/>
      <c r="E49" s="5"/>
      <c r="F49" s="5"/>
    </row>
    <row r="50" spans="1:6" ht="27.6" x14ac:dyDescent="0.25">
      <c r="A50" s="32"/>
      <c r="B50" s="33"/>
      <c r="C50" s="9" t="s">
        <v>66</v>
      </c>
      <c r="D50" s="5"/>
      <c r="E50" s="5"/>
      <c r="F50" s="5"/>
    </row>
    <row r="51" spans="1:6" ht="82.8" x14ac:dyDescent="0.25">
      <c r="A51" s="32"/>
      <c r="B51" s="33"/>
      <c r="C51" s="9" t="s">
        <v>67</v>
      </c>
      <c r="D51" s="5"/>
      <c r="E51" s="5"/>
      <c r="F51" s="5"/>
    </row>
    <row r="52" spans="1:6" ht="13.95" customHeight="1" x14ac:dyDescent="0.25">
      <c r="A52" s="6">
        <v>19</v>
      </c>
      <c r="B52" s="10" t="s">
        <v>68</v>
      </c>
      <c r="C52" s="9" t="s">
        <v>69</v>
      </c>
      <c r="D52" s="5"/>
      <c r="E52" s="5"/>
      <c r="F52" s="5"/>
    </row>
    <row r="54" spans="1:6" x14ac:dyDescent="0.25">
      <c r="B54" t="s">
        <v>70</v>
      </c>
    </row>
    <row r="55" spans="1:6" ht="13.8" x14ac:dyDescent="0.25">
      <c r="C55" s="11" t="s">
        <v>71</v>
      </c>
    </row>
    <row r="56" spans="1:6" x14ac:dyDescent="0.25">
      <c r="D56" s="12"/>
      <c r="E56" s="12"/>
    </row>
    <row r="57" spans="1:6" x14ac:dyDescent="0.25">
      <c r="C57" t="s">
        <v>72</v>
      </c>
    </row>
    <row r="58" spans="1:6" ht="13.8" x14ac:dyDescent="0.25">
      <c r="C58" s="11" t="s">
        <v>73</v>
      </c>
    </row>
    <row r="59" spans="1:6" ht="13.8" x14ac:dyDescent="0.25">
      <c r="C59" s="11" t="s">
        <v>74</v>
      </c>
      <c r="D59" s="12"/>
      <c r="E59" s="12"/>
      <c r="F59" s="12"/>
    </row>
    <row r="60" spans="1:6" ht="13.8" x14ac:dyDescent="0.25">
      <c r="C60" s="11" t="s">
        <v>75</v>
      </c>
      <c r="D60" s="12"/>
      <c r="E60" s="12"/>
      <c r="F60" s="12"/>
    </row>
  </sheetData>
  <mergeCells count="26">
    <mergeCell ref="B2:C2"/>
    <mergeCell ref="A5:A6"/>
    <mergeCell ref="B5:B10"/>
    <mergeCell ref="A7:A10"/>
    <mergeCell ref="A11:A13"/>
    <mergeCell ref="B11:B13"/>
    <mergeCell ref="A14:A15"/>
    <mergeCell ref="B14:B18"/>
    <mergeCell ref="A16:A18"/>
    <mergeCell ref="A19:A23"/>
    <mergeCell ref="B19:B23"/>
    <mergeCell ref="B24:B26"/>
    <mergeCell ref="A25:A26"/>
    <mergeCell ref="A27:A28"/>
    <mergeCell ref="B27:B33"/>
    <mergeCell ref="A29:A30"/>
    <mergeCell ref="A31:A33"/>
    <mergeCell ref="A44:A47"/>
    <mergeCell ref="B44:B47"/>
    <mergeCell ref="A49:A51"/>
    <mergeCell ref="B49:B51"/>
    <mergeCell ref="B34:B37"/>
    <mergeCell ref="A35:A37"/>
    <mergeCell ref="A38:A39"/>
    <mergeCell ref="B38:B43"/>
    <mergeCell ref="A40:A43"/>
  </mergeCells>
  <hyperlinks>
    <hyperlink ref="C48" r:id="rId1" display="One-class SVM, Fitting an elliptic envelope, Isolation Forest, Local Outlier Factor, One-class SVM versus Elliptic Envelope versus Isolation Forest versus LOF_x000a_References: http://scikit-learn.org/stable/modules/outlier_detection.html_x000a_Programming Assignments: Abnomaly Detection using sklearn" xr:uid="{00000000-0004-0000-0000-000000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49"/>
  <sheetViews>
    <sheetView tabSelected="1" zoomScale="120" zoomScaleNormal="120" workbookViewId="0">
      <selection activeCell="B34" sqref="B34:O34"/>
    </sheetView>
  </sheetViews>
  <sheetFormatPr defaultRowHeight="13.2" x14ac:dyDescent="0.25"/>
  <cols>
    <col min="1" max="1" width="19.21875" style="12"/>
    <col min="2" max="12" width="7.33203125" style="13"/>
    <col min="13" max="1025" width="7.33203125" style="12"/>
  </cols>
  <sheetData>
    <row r="1" spans="1:15" x14ac:dyDescent="0.25">
      <c r="A1" s="14" t="s">
        <v>76</v>
      </c>
      <c r="B1" s="37" t="s">
        <v>77</v>
      </c>
      <c r="C1" s="37"/>
      <c r="D1" s="37"/>
      <c r="E1" s="37"/>
      <c r="F1" s="37"/>
      <c r="G1" s="15"/>
      <c r="H1" s="15"/>
      <c r="I1" s="15"/>
      <c r="J1" s="15"/>
      <c r="K1" s="15"/>
      <c r="L1" s="15"/>
      <c r="M1"/>
      <c r="N1"/>
      <c r="O1"/>
    </row>
    <row r="2" spans="1:15" x14ac:dyDescent="0.25">
      <c r="A2" s="16"/>
      <c r="B2" s="15"/>
      <c r="C2" s="15"/>
      <c r="D2" s="15"/>
      <c r="E2" s="15"/>
      <c r="F2" s="15"/>
      <c r="G2" s="15"/>
      <c r="H2" s="15"/>
      <c r="I2" s="15"/>
      <c r="J2" s="15"/>
      <c r="K2" s="15"/>
      <c r="L2" s="15"/>
      <c r="M2"/>
      <c r="N2"/>
      <c r="O2"/>
    </row>
    <row r="3" spans="1:15" x14ac:dyDescent="0.25">
      <c r="A3" s="16"/>
      <c r="B3" s="15" t="s">
        <v>78</v>
      </c>
      <c r="C3" s="15" t="s">
        <v>79</v>
      </c>
      <c r="D3" s="15" t="s">
        <v>80</v>
      </c>
      <c r="E3" s="15" t="s">
        <v>81</v>
      </c>
      <c r="F3" s="15" t="s">
        <v>82</v>
      </c>
      <c r="G3" s="15" t="s">
        <v>83</v>
      </c>
      <c r="H3" s="15" t="s">
        <v>84</v>
      </c>
      <c r="I3" s="15" t="s">
        <v>85</v>
      </c>
      <c r="J3" s="15" t="s">
        <v>86</v>
      </c>
      <c r="K3" s="15" t="s">
        <v>87</v>
      </c>
      <c r="L3" s="15" t="s">
        <v>88</v>
      </c>
      <c r="M3" s="15" t="s">
        <v>89</v>
      </c>
      <c r="N3" s="15" t="s">
        <v>90</v>
      </c>
      <c r="O3" s="15" t="s">
        <v>91</v>
      </c>
    </row>
    <row r="4" spans="1:15" x14ac:dyDescent="0.25">
      <c r="A4" s="14" t="s">
        <v>92</v>
      </c>
      <c r="B4" s="15"/>
      <c r="C4" s="15"/>
      <c r="D4" s="15"/>
      <c r="E4" s="15"/>
      <c r="F4" s="15"/>
      <c r="G4" s="15"/>
      <c r="H4" s="15"/>
      <c r="I4" s="15"/>
      <c r="J4" s="15"/>
      <c r="K4" s="15"/>
      <c r="L4" s="15"/>
      <c r="M4" s="17"/>
      <c r="N4" s="17"/>
      <c r="O4" s="17"/>
    </row>
    <row r="5" spans="1:15" x14ac:dyDescent="0.25">
      <c r="A5" s="14" t="s">
        <v>93</v>
      </c>
      <c r="B5" s="15"/>
      <c r="C5" s="15"/>
      <c r="D5" s="15"/>
      <c r="E5" s="15"/>
      <c r="F5" s="15"/>
      <c r="G5" s="15"/>
      <c r="H5" s="15"/>
      <c r="I5" s="15"/>
      <c r="J5" s="15"/>
      <c r="K5" s="15"/>
      <c r="L5" s="15"/>
      <c r="M5" s="17"/>
      <c r="N5" s="17"/>
      <c r="O5" s="17"/>
    </row>
    <row r="6" spans="1:15" x14ac:dyDescent="0.25">
      <c r="A6" s="18" t="s">
        <v>94</v>
      </c>
      <c r="B6" s="15">
        <v>2</v>
      </c>
      <c r="C6" s="15">
        <v>2</v>
      </c>
      <c r="D6" s="15">
        <v>2</v>
      </c>
      <c r="E6" s="15">
        <v>3</v>
      </c>
      <c r="F6" s="15"/>
      <c r="G6" s="15"/>
      <c r="H6" s="15"/>
      <c r="I6" s="15"/>
      <c r="J6" s="15"/>
      <c r="K6" s="15"/>
      <c r="L6" s="15"/>
      <c r="M6" s="15"/>
      <c r="N6" s="17"/>
      <c r="O6" s="15"/>
    </row>
    <row r="7" spans="1:15" x14ac:dyDescent="0.25">
      <c r="A7" s="18" t="s">
        <v>95</v>
      </c>
      <c r="B7" s="15">
        <v>2</v>
      </c>
      <c r="C7" s="15">
        <v>2</v>
      </c>
      <c r="D7" s="15">
        <v>2</v>
      </c>
      <c r="E7" s="15">
        <v>3</v>
      </c>
      <c r="F7" s="15"/>
      <c r="G7" s="15"/>
      <c r="H7" s="15"/>
      <c r="I7" s="15"/>
      <c r="J7" s="15"/>
      <c r="K7" s="15"/>
      <c r="L7" s="15"/>
      <c r="M7" s="15"/>
      <c r="N7" s="17"/>
      <c r="O7" s="15"/>
    </row>
    <row r="8" spans="1:15" ht="26.4" x14ac:dyDescent="0.25">
      <c r="A8" s="18" t="s">
        <v>96</v>
      </c>
      <c r="B8" s="15">
        <v>3</v>
      </c>
      <c r="C8" s="15">
        <v>3</v>
      </c>
      <c r="D8" s="15">
        <v>2</v>
      </c>
      <c r="E8" s="15">
        <v>3</v>
      </c>
      <c r="F8" s="15"/>
      <c r="G8" s="15"/>
      <c r="H8" s="15"/>
      <c r="I8" s="15"/>
      <c r="J8" s="15"/>
      <c r="K8" s="15"/>
      <c r="L8" s="15"/>
      <c r="M8" s="15"/>
      <c r="N8" s="17"/>
      <c r="O8" s="15"/>
    </row>
    <row r="9" spans="1:15" ht="26.4" x14ac:dyDescent="0.25">
      <c r="A9" s="18" t="s">
        <v>97</v>
      </c>
      <c r="B9" s="15">
        <v>2</v>
      </c>
      <c r="C9" s="15">
        <v>2</v>
      </c>
      <c r="D9" s="15">
        <v>2</v>
      </c>
      <c r="E9" s="15">
        <v>2</v>
      </c>
      <c r="F9" s="15"/>
      <c r="G9" s="15"/>
      <c r="H9" s="15"/>
      <c r="I9" s="15"/>
      <c r="J9" s="15"/>
      <c r="K9" s="15"/>
      <c r="L9" s="15"/>
      <c r="M9" s="15"/>
      <c r="N9" s="17"/>
      <c r="O9" s="15"/>
    </row>
    <row r="10" spans="1:15" ht="26.4" x14ac:dyDescent="0.25">
      <c r="A10" s="18" t="s">
        <v>98</v>
      </c>
      <c r="B10" s="15">
        <v>3</v>
      </c>
      <c r="C10" s="15">
        <v>3</v>
      </c>
      <c r="D10" s="15">
        <v>3</v>
      </c>
      <c r="E10" s="15">
        <v>3</v>
      </c>
      <c r="F10" s="15"/>
      <c r="G10" s="15"/>
      <c r="H10" s="15"/>
      <c r="I10" s="15"/>
      <c r="J10" s="15"/>
      <c r="K10" s="15"/>
      <c r="L10" s="15"/>
      <c r="M10" s="15"/>
      <c r="N10" s="17"/>
      <c r="O10" s="15"/>
    </row>
    <row r="11" spans="1:15" ht="26.4" x14ac:dyDescent="0.25">
      <c r="A11" s="19" t="s">
        <v>99</v>
      </c>
      <c r="B11" s="15">
        <f>AVERAGE(B6:B10)</f>
        <v>2.4</v>
      </c>
      <c r="C11" s="15">
        <f>AVERAGE(C6:C10)</f>
        <v>2.4</v>
      </c>
      <c r="D11" s="15">
        <f>AVERAGE(D6:D10)</f>
        <v>2.2000000000000002</v>
      </c>
      <c r="E11" s="15">
        <f>AVERAGE(E6:E10)</f>
        <v>2.8</v>
      </c>
      <c r="F11" s="15"/>
      <c r="G11" s="15"/>
      <c r="H11" s="15"/>
      <c r="I11" s="15"/>
      <c r="J11" s="15"/>
      <c r="K11" s="15"/>
      <c r="L11" s="15"/>
      <c r="M11" s="15"/>
      <c r="N11" s="17"/>
      <c r="O11" s="15"/>
    </row>
    <row r="12" spans="1:15" ht="26.4" x14ac:dyDescent="0.25">
      <c r="A12" s="20" t="s">
        <v>100</v>
      </c>
      <c r="B12" s="15"/>
      <c r="C12" s="15"/>
      <c r="D12" s="21"/>
      <c r="E12" s="21"/>
      <c r="F12" s="15"/>
      <c r="G12" s="15"/>
      <c r="H12" s="15"/>
      <c r="I12" s="15"/>
      <c r="J12" s="15"/>
      <c r="K12" s="15"/>
      <c r="L12" s="15"/>
      <c r="M12" s="17"/>
      <c r="N12" s="17"/>
      <c r="O12" s="17"/>
    </row>
    <row r="13" spans="1:15" x14ac:dyDescent="0.25">
      <c r="A13" s="18" t="s">
        <v>101</v>
      </c>
      <c r="B13" s="15"/>
      <c r="C13" s="15"/>
      <c r="D13" s="15"/>
      <c r="E13" s="15">
        <v>3</v>
      </c>
      <c r="F13" s="15"/>
      <c r="G13" s="15"/>
      <c r="H13" s="15"/>
      <c r="I13" s="15"/>
      <c r="J13" s="15"/>
      <c r="K13" s="15"/>
      <c r="L13" s="15"/>
      <c r="M13" s="17"/>
      <c r="N13" s="17"/>
      <c r="O13" s="17"/>
    </row>
    <row r="14" spans="1:15" x14ac:dyDescent="0.25">
      <c r="A14" s="18" t="s">
        <v>102</v>
      </c>
      <c r="B14" s="15"/>
      <c r="C14" s="15"/>
      <c r="D14" s="15"/>
      <c r="E14" s="15">
        <v>3</v>
      </c>
      <c r="F14" s="15"/>
      <c r="G14" s="15"/>
      <c r="H14" s="15"/>
      <c r="I14" s="15"/>
      <c r="J14" s="15"/>
      <c r="K14" s="15"/>
      <c r="L14" s="15"/>
      <c r="M14" s="17"/>
      <c r="N14" s="17"/>
      <c r="O14" s="17"/>
    </row>
    <row r="15" spans="1:15" x14ac:dyDescent="0.25">
      <c r="A15" s="18" t="s">
        <v>103</v>
      </c>
      <c r="B15" s="15"/>
      <c r="C15" s="15"/>
      <c r="D15" s="15"/>
      <c r="E15" s="15">
        <v>3</v>
      </c>
      <c r="F15" s="15"/>
      <c r="G15" s="15"/>
      <c r="H15" s="15"/>
      <c r="I15" s="15"/>
      <c r="J15" s="15"/>
      <c r="K15" s="15"/>
      <c r="L15" s="15"/>
      <c r="M15" s="17"/>
      <c r="N15" s="17"/>
      <c r="O15" s="17"/>
    </row>
    <row r="16" spans="1:15" ht="26.4" x14ac:dyDescent="0.25">
      <c r="A16" s="18" t="s">
        <v>104</v>
      </c>
      <c r="B16" s="15"/>
      <c r="C16" s="15"/>
      <c r="D16" s="15"/>
      <c r="E16" s="15">
        <v>3</v>
      </c>
      <c r="F16" s="15"/>
      <c r="G16" s="15"/>
      <c r="H16" s="15"/>
      <c r="I16" s="15"/>
      <c r="J16" s="15"/>
      <c r="K16" s="15"/>
      <c r="L16" s="15"/>
      <c r="M16" s="17"/>
      <c r="N16" s="17"/>
      <c r="O16" s="17"/>
    </row>
    <row r="17" spans="1:15" ht="39.6" x14ac:dyDescent="0.25">
      <c r="A17" s="19" t="s">
        <v>105</v>
      </c>
      <c r="B17" s="15"/>
      <c r="C17" s="22"/>
      <c r="D17" s="15"/>
      <c r="E17" s="15">
        <v>3</v>
      </c>
      <c r="F17" s="15"/>
      <c r="G17" s="15"/>
      <c r="H17" s="15"/>
      <c r="I17" s="15"/>
      <c r="J17" s="15"/>
      <c r="K17" s="15"/>
      <c r="L17" s="15"/>
      <c r="M17" s="17"/>
      <c r="N17" s="17"/>
      <c r="O17" s="17"/>
    </row>
    <row r="18" spans="1:15" x14ac:dyDescent="0.25">
      <c r="A18" s="20" t="s">
        <v>106</v>
      </c>
      <c r="B18" s="15"/>
      <c r="C18" s="15"/>
      <c r="D18" s="15"/>
      <c r="E18" s="15"/>
      <c r="F18" s="15"/>
      <c r="G18" s="15"/>
      <c r="H18" s="15"/>
      <c r="I18" s="15"/>
      <c r="J18" s="15"/>
      <c r="K18" s="15"/>
      <c r="L18" s="15"/>
      <c r="M18" s="17"/>
      <c r="N18" s="17"/>
      <c r="O18" s="17"/>
    </row>
    <row r="19" spans="1:15" ht="26.4" x14ac:dyDescent="0.25">
      <c r="A19" s="18" t="s">
        <v>107</v>
      </c>
      <c r="B19" s="15">
        <v>2</v>
      </c>
      <c r="C19" s="15">
        <v>2</v>
      </c>
      <c r="D19" s="15">
        <v>2</v>
      </c>
      <c r="E19" s="15">
        <v>2</v>
      </c>
      <c r="F19" s="15"/>
      <c r="G19" s="15"/>
      <c r="H19" s="15"/>
      <c r="I19" s="15"/>
      <c r="J19" s="15"/>
      <c r="K19" s="15"/>
      <c r="L19" s="15"/>
      <c r="M19" s="15"/>
      <c r="N19" s="15"/>
      <c r="O19" s="15"/>
    </row>
    <row r="20" spans="1:15" x14ac:dyDescent="0.25">
      <c r="A20" s="18" t="s">
        <v>108</v>
      </c>
      <c r="B20" s="15">
        <v>2</v>
      </c>
      <c r="C20" s="15">
        <v>2</v>
      </c>
      <c r="D20" s="15">
        <v>3</v>
      </c>
      <c r="E20" s="15">
        <v>3</v>
      </c>
      <c r="F20" s="15"/>
      <c r="G20" s="15"/>
      <c r="H20" s="15"/>
      <c r="I20" s="15"/>
      <c r="J20" s="15"/>
      <c r="K20" s="15"/>
      <c r="L20" s="15"/>
      <c r="M20" s="15"/>
      <c r="N20" s="15"/>
      <c r="O20" s="15"/>
    </row>
    <row r="21" spans="1:15" ht="26.4" x14ac:dyDescent="0.25">
      <c r="A21" s="18" t="s">
        <v>109</v>
      </c>
      <c r="B21" s="15">
        <v>2</v>
      </c>
      <c r="C21" s="15">
        <v>2</v>
      </c>
      <c r="D21" s="15">
        <v>2</v>
      </c>
      <c r="E21" s="15">
        <v>2</v>
      </c>
      <c r="F21" s="15"/>
      <c r="G21" s="15"/>
      <c r="H21" s="15"/>
      <c r="I21" s="15"/>
      <c r="J21" s="15"/>
      <c r="K21" s="15"/>
      <c r="L21" s="15"/>
      <c r="M21" s="15"/>
      <c r="N21" s="15"/>
      <c r="O21" s="15"/>
    </row>
    <row r="22" spans="1:15" ht="39.6" x14ac:dyDescent="0.25">
      <c r="A22" s="18" t="s">
        <v>110</v>
      </c>
      <c r="B22" s="22">
        <v>2</v>
      </c>
      <c r="C22" s="22">
        <v>2</v>
      </c>
      <c r="D22" s="15">
        <f>AVERAGE(D19:D21)</f>
        <v>2.3333333333333335</v>
      </c>
      <c r="E22" s="15">
        <f>AVERAGE(E19:E21)</f>
        <v>2.3333333333333335</v>
      </c>
      <c r="F22" s="15"/>
      <c r="G22" s="22"/>
      <c r="H22" s="15"/>
      <c r="I22" s="22"/>
      <c r="J22" s="15"/>
      <c r="K22" s="22"/>
      <c r="L22" s="22"/>
      <c r="M22" s="22"/>
      <c r="N22" s="22"/>
      <c r="O22" s="22"/>
    </row>
    <row r="23" spans="1:15" x14ac:dyDescent="0.25">
      <c r="A23" s="14" t="s">
        <v>111</v>
      </c>
      <c r="B23" s="15"/>
      <c r="C23" s="15"/>
      <c r="D23" s="15"/>
      <c r="E23" s="15"/>
      <c r="F23" s="15"/>
      <c r="G23" s="15"/>
      <c r="H23" s="15"/>
      <c r="I23" s="15"/>
      <c r="J23" s="15"/>
      <c r="K23" s="15"/>
      <c r="L23" s="15"/>
      <c r="M23" s="15"/>
      <c r="N23" s="15"/>
      <c r="O23" s="15"/>
    </row>
    <row r="24" spans="1:15" x14ac:dyDescent="0.25">
      <c r="A24" s="16" t="s">
        <v>112</v>
      </c>
      <c r="B24" s="15">
        <v>1</v>
      </c>
      <c r="C24" s="15"/>
      <c r="D24" s="15">
        <v>2</v>
      </c>
      <c r="E24" s="15"/>
      <c r="F24" s="15"/>
      <c r="G24" s="15"/>
      <c r="H24" s="15"/>
      <c r="I24" s="15"/>
      <c r="J24" s="15"/>
      <c r="K24" s="15"/>
      <c r="L24" s="15"/>
      <c r="M24" s="15"/>
      <c r="N24" s="15"/>
      <c r="O24" s="15"/>
    </row>
    <row r="25" spans="1:15" x14ac:dyDescent="0.25">
      <c r="A25" s="16" t="s">
        <v>113</v>
      </c>
      <c r="B25" s="15">
        <v>3</v>
      </c>
      <c r="C25" s="15">
        <v>2</v>
      </c>
      <c r="D25" s="15">
        <v>3</v>
      </c>
      <c r="E25" s="15">
        <v>3</v>
      </c>
      <c r="F25" s="15"/>
      <c r="G25" s="15"/>
      <c r="H25" s="15"/>
      <c r="I25" s="15"/>
      <c r="J25" s="15"/>
      <c r="K25" s="15"/>
      <c r="L25" s="15"/>
      <c r="M25" s="15"/>
      <c r="N25" s="15"/>
      <c r="O25" s="15"/>
    </row>
    <row r="26" spans="1:15" x14ac:dyDescent="0.25">
      <c r="A26" s="16" t="s">
        <v>114</v>
      </c>
      <c r="B26" s="15"/>
      <c r="C26" s="15"/>
      <c r="D26" s="15"/>
      <c r="E26" s="15"/>
      <c r="F26" s="15"/>
      <c r="G26" s="15"/>
      <c r="H26" s="15"/>
      <c r="I26" s="15"/>
      <c r="J26" s="15"/>
      <c r="K26" s="15"/>
      <c r="L26" s="15"/>
      <c r="M26" s="17"/>
      <c r="N26" s="17"/>
      <c r="O26" s="17"/>
    </row>
    <row r="27" spans="1:15" x14ac:dyDescent="0.25">
      <c r="A27" s="16" t="s">
        <v>115</v>
      </c>
      <c r="B27" s="15"/>
      <c r="C27" s="15"/>
      <c r="D27" s="15"/>
      <c r="E27" s="15"/>
      <c r="F27" s="15"/>
      <c r="G27" s="15"/>
      <c r="H27" s="15"/>
      <c r="I27" s="15"/>
      <c r="J27" s="15"/>
      <c r="K27" s="15"/>
      <c r="L27" s="15"/>
      <c r="M27" s="17"/>
      <c r="N27" s="17"/>
      <c r="O27" s="17"/>
    </row>
    <row r="28" spans="1:15" ht="26.4" x14ac:dyDescent="0.25">
      <c r="A28" s="23" t="s">
        <v>116</v>
      </c>
      <c r="B28" s="15">
        <v>2</v>
      </c>
      <c r="C28" s="15">
        <v>2</v>
      </c>
      <c r="D28" s="15">
        <v>2.5</v>
      </c>
      <c r="E28" s="15">
        <v>3</v>
      </c>
      <c r="F28" s="15"/>
      <c r="G28" s="15"/>
      <c r="H28" s="15"/>
      <c r="I28" s="15"/>
      <c r="J28" s="15"/>
      <c r="K28" s="15"/>
      <c r="L28" s="15"/>
      <c r="M28" s="15"/>
      <c r="N28" s="15"/>
      <c r="O28" s="15"/>
    </row>
    <row r="29" spans="1:15" x14ac:dyDescent="0.25">
      <c r="A29" s="14" t="s">
        <v>117</v>
      </c>
      <c r="B29" s="22">
        <f>(B28+B22+B11)/3</f>
        <v>2.1333333333333333</v>
      </c>
      <c r="C29" s="22">
        <f>(C28+C22+C11)/3</f>
        <v>2.1333333333333333</v>
      </c>
      <c r="D29" s="15">
        <f>(D28+D22+D11)/3</f>
        <v>2.3444444444444446</v>
      </c>
      <c r="E29" s="15">
        <f>(E28+E22+E17+E11)/4</f>
        <v>2.7833333333333332</v>
      </c>
      <c r="F29" s="22"/>
      <c r="G29" s="22"/>
      <c r="H29" s="15"/>
      <c r="I29" s="22"/>
      <c r="J29" s="15"/>
      <c r="K29" s="22"/>
      <c r="L29" s="22"/>
      <c r="M29" s="22"/>
      <c r="N29" s="22"/>
      <c r="O29" s="22"/>
    </row>
    <row r="30" spans="1:15" x14ac:dyDescent="0.25">
      <c r="A30" s="5" t="s">
        <v>118</v>
      </c>
      <c r="B30" s="36"/>
      <c r="C30" s="36"/>
      <c r="D30" s="36"/>
      <c r="E30" s="36"/>
      <c r="F30" s="36"/>
      <c r="G30" s="36"/>
      <c r="H30" s="36"/>
      <c r="I30" s="36"/>
      <c r="J30" s="36"/>
      <c r="K30" s="36"/>
      <c r="L30" s="36"/>
      <c r="M30" s="36"/>
      <c r="N30" s="36"/>
      <c r="O30" s="36"/>
    </row>
    <row r="31" spans="1:15" x14ac:dyDescent="0.25">
      <c r="A31" s="5" t="s">
        <v>119</v>
      </c>
      <c r="B31" s="36" t="s">
        <v>138</v>
      </c>
      <c r="C31" s="36"/>
      <c r="D31" s="36"/>
      <c r="E31" s="36"/>
      <c r="F31" s="36"/>
      <c r="G31" s="36"/>
      <c r="H31" s="36"/>
      <c r="I31" s="36"/>
      <c r="J31" s="36"/>
      <c r="K31" s="36"/>
      <c r="L31" s="36"/>
      <c r="M31" s="36"/>
      <c r="N31" s="36"/>
      <c r="O31" s="36"/>
    </row>
    <row r="32" spans="1:15" x14ac:dyDescent="0.25">
      <c r="A32" s="5" t="s">
        <v>120</v>
      </c>
      <c r="B32" s="36" t="s">
        <v>139</v>
      </c>
      <c r="C32" s="36"/>
      <c r="D32" s="36"/>
      <c r="E32" s="36"/>
      <c r="F32" s="36"/>
      <c r="G32" s="36"/>
      <c r="H32" s="36"/>
      <c r="I32" s="36"/>
      <c r="J32" s="36"/>
      <c r="K32" s="36"/>
      <c r="L32" s="36"/>
      <c r="M32" s="36"/>
      <c r="N32" s="36"/>
      <c r="O32" s="36"/>
    </row>
    <row r="33" spans="1:15" x14ac:dyDescent="0.25">
      <c r="A33" s="5" t="s">
        <v>121</v>
      </c>
      <c r="B33" s="36" t="s">
        <v>140</v>
      </c>
      <c r="C33" s="36"/>
      <c r="D33" s="36"/>
      <c r="E33" s="36"/>
      <c r="F33" s="36"/>
      <c r="G33" s="36"/>
      <c r="H33" s="36"/>
      <c r="I33" s="36"/>
      <c r="J33" s="36"/>
      <c r="K33" s="36"/>
      <c r="L33" s="36"/>
      <c r="M33" s="36"/>
      <c r="N33" s="36"/>
      <c r="O33" s="36"/>
    </row>
    <row r="34" spans="1:15" x14ac:dyDescent="0.25">
      <c r="A34" s="5" t="s">
        <v>122</v>
      </c>
      <c r="B34" s="36" t="s">
        <v>141</v>
      </c>
      <c r="C34" s="36"/>
      <c r="D34" s="36"/>
      <c r="E34" s="36"/>
      <c r="F34" s="36"/>
      <c r="G34" s="36"/>
      <c r="H34" s="36"/>
      <c r="I34" s="36"/>
      <c r="J34" s="36"/>
      <c r="K34" s="36"/>
      <c r="L34" s="36"/>
      <c r="M34" s="36"/>
      <c r="N34" s="36"/>
      <c r="O34" s="36"/>
    </row>
    <row r="35" spans="1:15" x14ac:dyDescent="0.25">
      <c r="A35" s="5" t="s">
        <v>123</v>
      </c>
      <c r="B35" s="36"/>
      <c r="C35" s="36"/>
      <c r="D35" s="36"/>
      <c r="E35" s="36"/>
      <c r="F35" s="36"/>
      <c r="G35" s="36"/>
      <c r="H35" s="36"/>
      <c r="I35" s="36"/>
      <c r="J35" s="36"/>
      <c r="K35" s="36"/>
      <c r="L35" s="36"/>
      <c r="M35" s="36"/>
      <c r="N35" s="36"/>
      <c r="O35" s="36"/>
    </row>
    <row r="36" spans="1:15" x14ac:dyDescent="0.25">
      <c r="A36" s="5" t="s">
        <v>124</v>
      </c>
      <c r="B36" s="36"/>
      <c r="C36" s="36"/>
      <c r="D36" s="36"/>
      <c r="E36" s="36"/>
      <c r="F36" s="36"/>
      <c r="G36" s="36"/>
      <c r="H36" s="36"/>
      <c r="I36" s="36"/>
      <c r="J36" s="36"/>
      <c r="K36" s="36"/>
      <c r="L36" s="36"/>
      <c r="M36" s="36"/>
      <c r="N36" s="36"/>
      <c r="O36" s="36"/>
    </row>
    <row r="37" spans="1:15" x14ac:dyDescent="0.25">
      <c r="A37" s="5" t="s">
        <v>125</v>
      </c>
      <c r="B37" s="36"/>
      <c r="C37" s="36"/>
      <c r="D37" s="36"/>
      <c r="E37" s="36"/>
      <c r="F37" s="36"/>
      <c r="G37" s="36"/>
      <c r="H37" s="36"/>
      <c r="I37" s="36"/>
      <c r="J37" s="36"/>
      <c r="K37" s="36"/>
      <c r="L37" s="36"/>
      <c r="M37" s="36"/>
      <c r="N37" s="36"/>
      <c r="O37" s="36"/>
    </row>
    <row r="38" spans="1:15" x14ac:dyDescent="0.25">
      <c r="A38" s="5" t="s">
        <v>126</v>
      </c>
      <c r="B38" s="36"/>
      <c r="C38" s="36"/>
      <c r="D38" s="36"/>
      <c r="E38" s="36"/>
      <c r="F38" s="36"/>
      <c r="G38" s="36"/>
      <c r="H38" s="36"/>
      <c r="I38" s="36"/>
      <c r="J38" s="36"/>
      <c r="K38" s="36"/>
      <c r="L38" s="36"/>
      <c r="M38" s="36"/>
      <c r="N38" s="36"/>
      <c r="O38" s="36"/>
    </row>
    <row r="39" spans="1:15" x14ac:dyDescent="0.25">
      <c r="A39" s="5" t="s">
        <v>127</v>
      </c>
      <c r="B39" s="36"/>
      <c r="C39" s="36"/>
      <c r="D39" s="36"/>
      <c r="E39" s="36"/>
      <c r="F39" s="36"/>
      <c r="G39" s="36"/>
      <c r="H39" s="36"/>
      <c r="I39" s="36"/>
      <c r="J39" s="36"/>
      <c r="K39" s="36"/>
      <c r="L39" s="36"/>
      <c r="M39" s="36"/>
      <c r="N39" s="36"/>
      <c r="O39" s="36"/>
    </row>
    <row r="40" spans="1:15" x14ac:dyDescent="0.25">
      <c r="A40" s="5" t="s">
        <v>128</v>
      </c>
      <c r="B40" s="36"/>
      <c r="C40" s="36"/>
      <c r="D40" s="36"/>
      <c r="E40" s="36"/>
      <c r="F40" s="36"/>
      <c r="G40" s="36"/>
      <c r="H40" s="36"/>
      <c r="I40" s="36"/>
      <c r="J40" s="36"/>
      <c r="K40" s="36"/>
      <c r="L40" s="36"/>
      <c r="M40" s="36"/>
      <c r="N40" s="36"/>
      <c r="O40" s="36"/>
    </row>
    <row r="41" spans="1:15" x14ac:dyDescent="0.25">
      <c r="A41" s="5" t="s">
        <v>129</v>
      </c>
      <c r="B41" s="36"/>
      <c r="C41" s="36"/>
      <c r="D41" s="36"/>
      <c r="E41" s="36"/>
      <c r="F41" s="36"/>
      <c r="G41" s="36"/>
      <c r="H41" s="36"/>
      <c r="I41" s="36"/>
      <c r="J41" s="36"/>
      <c r="K41" s="36"/>
      <c r="L41" s="36"/>
      <c r="M41" s="36"/>
      <c r="N41" s="36"/>
      <c r="O41" s="36"/>
    </row>
    <row r="42" spans="1:15" x14ac:dyDescent="0.25">
      <c r="A42" s="5" t="s">
        <v>130</v>
      </c>
      <c r="B42" s="36"/>
      <c r="C42" s="36"/>
      <c r="D42" s="36"/>
      <c r="E42" s="36"/>
      <c r="F42" s="36"/>
      <c r="G42" s="36"/>
      <c r="H42" s="36"/>
      <c r="I42" s="36"/>
      <c r="J42" s="36"/>
      <c r="K42" s="36"/>
      <c r="L42" s="36"/>
      <c r="M42" s="36"/>
      <c r="N42" s="36"/>
      <c r="O42" s="36"/>
    </row>
    <row r="43" spans="1:15" x14ac:dyDescent="0.25">
      <c r="A43" s="5" t="s">
        <v>131</v>
      </c>
      <c r="B43" s="36"/>
      <c r="C43" s="36"/>
      <c r="D43" s="36"/>
      <c r="E43" s="36"/>
      <c r="F43" s="36"/>
      <c r="G43" s="36"/>
      <c r="H43" s="36"/>
      <c r="I43" s="36"/>
      <c r="J43" s="36"/>
      <c r="K43" s="36"/>
      <c r="L43" s="36"/>
      <c r="M43" s="36"/>
      <c r="N43" s="36"/>
      <c r="O43" s="36"/>
    </row>
    <row r="44" spans="1:15" x14ac:dyDescent="0.25">
      <c r="A44" s="5" t="s">
        <v>132</v>
      </c>
      <c r="B44" s="36"/>
      <c r="C44" s="36"/>
      <c r="D44" s="36"/>
      <c r="E44" s="36"/>
      <c r="F44" s="36"/>
      <c r="G44" s="36"/>
      <c r="H44" s="36"/>
      <c r="I44" s="36"/>
      <c r="J44" s="36"/>
      <c r="K44" s="36"/>
      <c r="L44" s="36"/>
      <c r="M44" s="36"/>
      <c r="N44" s="36"/>
      <c r="O44" s="36"/>
    </row>
    <row r="45" spans="1:15" x14ac:dyDescent="0.25">
      <c r="A45" s="5" t="s">
        <v>133</v>
      </c>
      <c r="B45" s="36"/>
      <c r="C45" s="36"/>
      <c r="D45" s="36"/>
      <c r="E45" s="36"/>
      <c r="F45" s="36"/>
      <c r="G45" s="36"/>
      <c r="H45" s="36"/>
      <c r="I45" s="36"/>
      <c r="J45" s="36"/>
      <c r="K45" s="36"/>
      <c r="L45" s="36"/>
      <c r="M45" s="36"/>
      <c r="N45" s="36"/>
      <c r="O45" s="36"/>
    </row>
    <row r="46" spans="1:15" x14ac:dyDescent="0.25">
      <c r="A46" s="5" t="s">
        <v>134</v>
      </c>
      <c r="B46" s="36"/>
      <c r="C46" s="36"/>
      <c r="D46" s="36"/>
      <c r="E46" s="36"/>
      <c r="F46" s="36"/>
      <c r="G46" s="36"/>
      <c r="H46" s="36"/>
      <c r="I46" s="36"/>
      <c r="J46" s="36"/>
      <c r="K46" s="36"/>
      <c r="L46" s="36"/>
      <c r="M46" s="36"/>
      <c r="N46" s="36"/>
      <c r="O46" s="36"/>
    </row>
    <row r="47" spans="1:15" x14ac:dyDescent="0.25">
      <c r="A47" s="5" t="s">
        <v>135</v>
      </c>
      <c r="B47" s="36"/>
      <c r="C47" s="36"/>
      <c r="D47" s="36"/>
      <c r="E47" s="36"/>
      <c r="F47" s="36"/>
      <c r="G47" s="36"/>
      <c r="H47" s="36"/>
      <c r="I47" s="36"/>
      <c r="J47" s="36"/>
      <c r="K47" s="36"/>
      <c r="L47" s="36"/>
      <c r="M47" s="36"/>
      <c r="N47" s="36"/>
      <c r="O47" s="36"/>
    </row>
    <row r="48" spans="1:15" x14ac:dyDescent="0.25">
      <c r="A48" s="5" t="s">
        <v>136</v>
      </c>
      <c r="B48" s="36"/>
      <c r="C48" s="36"/>
      <c r="D48" s="36"/>
      <c r="E48" s="36"/>
      <c r="F48" s="36"/>
      <c r="G48" s="36"/>
      <c r="H48" s="36"/>
      <c r="I48" s="36"/>
      <c r="J48" s="36"/>
      <c r="K48" s="36"/>
      <c r="L48" s="36"/>
      <c r="M48" s="36"/>
      <c r="N48" s="36"/>
      <c r="O48" s="36"/>
    </row>
    <row r="49" spans="1:15" x14ac:dyDescent="0.25">
      <c r="A49" s="5" t="s">
        <v>137</v>
      </c>
      <c r="B49" s="36"/>
      <c r="C49" s="36"/>
      <c r="D49" s="36"/>
      <c r="E49" s="36"/>
      <c r="F49" s="36"/>
      <c r="G49" s="36"/>
      <c r="H49" s="36"/>
      <c r="I49" s="36"/>
      <c r="J49" s="36"/>
      <c r="K49" s="36"/>
      <c r="L49" s="36"/>
      <c r="M49" s="36"/>
      <c r="N49" s="36"/>
      <c r="O49" s="36"/>
    </row>
  </sheetData>
  <mergeCells count="21">
    <mergeCell ref="B1:F1"/>
    <mergeCell ref="B30:O30"/>
    <mergeCell ref="B31:O31"/>
    <mergeCell ref="B32:O32"/>
    <mergeCell ref="B33:O33"/>
    <mergeCell ref="B34:O34"/>
    <mergeCell ref="B35:O35"/>
    <mergeCell ref="B36:O36"/>
    <mergeCell ref="B37:O37"/>
    <mergeCell ref="B38:O38"/>
    <mergeCell ref="B39:O39"/>
    <mergeCell ref="B40:O40"/>
    <mergeCell ref="B41:O41"/>
    <mergeCell ref="B42:O42"/>
    <mergeCell ref="B43:O43"/>
    <mergeCell ref="B49:O49"/>
    <mergeCell ref="B44:O44"/>
    <mergeCell ref="B45:O45"/>
    <mergeCell ref="B46:O46"/>
    <mergeCell ref="B47:O47"/>
    <mergeCell ref="B48:O48"/>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2"/>
  <sheetViews>
    <sheetView zoomScale="120" zoomScaleNormal="120" workbookViewId="0">
      <selection activeCell="E8" sqref="E8"/>
    </sheetView>
  </sheetViews>
  <sheetFormatPr defaultRowHeight="13.2" x14ac:dyDescent="0.25"/>
  <cols>
    <col min="1" max="1" width="7.33203125" style="24"/>
    <col min="2" max="2" width="34"/>
    <col min="3" max="4" width="34.109375"/>
    <col min="5" max="5" width="30.77734375"/>
    <col min="6" max="1025" width="8.5546875"/>
  </cols>
  <sheetData>
    <row r="1" spans="1:5" ht="17.399999999999999" x14ac:dyDescent="0.3">
      <c r="A1"/>
      <c r="B1" s="25" t="s">
        <v>142</v>
      </c>
      <c r="C1" s="25" t="s">
        <v>77</v>
      </c>
    </row>
    <row r="2" spans="1:5" x14ac:dyDescent="0.25">
      <c r="A2"/>
    </row>
    <row r="3" spans="1:5" ht="72" customHeight="1" x14ac:dyDescent="0.25">
      <c r="A3" s="26" t="s">
        <v>143</v>
      </c>
      <c r="B3" s="26" t="s">
        <v>144</v>
      </c>
      <c r="C3" s="26" t="s">
        <v>145</v>
      </c>
      <c r="D3" s="26" t="s">
        <v>146</v>
      </c>
      <c r="E3" s="26" t="s">
        <v>147</v>
      </c>
    </row>
    <row r="4" spans="1:5" ht="54.6" hidden="1" x14ac:dyDescent="0.25">
      <c r="A4" s="6" t="s">
        <v>78</v>
      </c>
      <c r="B4" s="27" t="s">
        <v>148</v>
      </c>
      <c r="C4" s="27" t="s">
        <v>149</v>
      </c>
      <c r="D4" s="27" t="s">
        <v>150</v>
      </c>
      <c r="E4" s="27" t="s">
        <v>151</v>
      </c>
    </row>
    <row r="5" spans="1:5" ht="52.8" hidden="1" x14ac:dyDescent="0.25">
      <c r="A5" s="6" t="s">
        <v>79</v>
      </c>
      <c r="B5" s="27" t="s">
        <v>152</v>
      </c>
      <c r="C5" s="27" t="s">
        <v>153</v>
      </c>
      <c r="D5" s="27" t="s">
        <v>154</v>
      </c>
      <c r="E5" s="27" t="s">
        <v>155</v>
      </c>
    </row>
    <row r="6" spans="1:5" ht="79.2" x14ac:dyDescent="0.25">
      <c r="A6" s="6" t="s">
        <v>80</v>
      </c>
      <c r="B6" s="27" t="s">
        <v>156</v>
      </c>
      <c r="C6" s="27" t="s">
        <v>157</v>
      </c>
      <c r="D6" s="27" t="s">
        <v>158</v>
      </c>
      <c r="E6" s="27" t="s">
        <v>159</v>
      </c>
    </row>
    <row r="7" spans="1:5" ht="52.8" x14ac:dyDescent="0.25">
      <c r="A7" s="6" t="s">
        <v>81</v>
      </c>
      <c r="B7" s="27" t="s">
        <v>160</v>
      </c>
      <c r="C7" s="27" t="s">
        <v>161</v>
      </c>
      <c r="D7" s="27" t="s">
        <v>162</v>
      </c>
      <c r="E7" s="27" t="s">
        <v>163</v>
      </c>
    </row>
    <row r="8" spans="1:5" x14ac:dyDescent="0.25">
      <c r="A8" s="6" t="s">
        <v>82</v>
      </c>
      <c r="B8" s="27"/>
      <c r="C8" s="27"/>
      <c r="D8" s="27"/>
      <c r="E8" s="27"/>
    </row>
    <row r="9" spans="1:5" x14ac:dyDescent="0.25">
      <c r="A9" s="6" t="s">
        <v>164</v>
      </c>
      <c r="B9" s="27"/>
      <c r="C9" s="27"/>
      <c r="D9" s="27"/>
      <c r="E9" s="27"/>
    </row>
    <row r="10" spans="1:5" x14ac:dyDescent="0.25">
      <c r="A10" s="6" t="s">
        <v>85</v>
      </c>
      <c r="B10" s="28"/>
      <c r="C10" s="19"/>
      <c r="D10" s="27"/>
      <c r="E10" s="27"/>
    </row>
    <row r="11" spans="1:5" x14ac:dyDescent="0.25">
      <c r="A11" s="6" t="s">
        <v>165</v>
      </c>
      <c r="B11" s="27"/>
      <c r="C11" s="27"/>
      <c r="D11" s="29"/>
      <c r="E11" s="27"/>
    </row>
    <row r="12" spans="1:5" x14ac:dyDescent="0.25">
      <c r="A12" s="6" t="s">
        <v>166</v>
      </c>
      <c r="B12" s="27"/>
      <c r="C12" s="27"/>
      <c r="D12" s="27"/>
      <c r="E12" s="27"/>
    </row>
    <row r="13" spans="1:5" x14ac:dyDescent="0.25">
      <c r="A13" s="6" t="s">
        <v>90</v>
      </c>
      <c r="B13" s="27"/>
      <c r="C13" s="27"/>
      <c r="D13" s="27"/>
      <c r="E13" s="27"/>
    </row>
    <row r="14" spans="1:5" x14ac:dyDescent="0.25">
      <c r="A14" s="6" t="s">
        <v>91</v>
      </c>
      <c r="B14" s="27"/>
      <c r="C14" s="27"/>
      <c r="D14" s="27"/>
      <c r="E14" s="28"/>
    </row>
    <row r="15" spans="1:5" x14ac:dyDescent="0.25">
      <c r="A15" s="6" t="s">
        <v>167</v>
      </c>
      <c r="B15" s="30"/>
      <c r="C15" s="30"/>
      <c r="D15" s="30"/>
      <c r="E15" s="5"/>
    </row>
    <row r="16" spans="1:5" x14ac:dyDescent="0.25">
      <c r="A16" s="6" t="s">
        <v>168</v>
      </c>
      <c r="B16" s="30"/>
      <c r="C16" s="30"/>
      <c r="D16" s="30"/>
      <c r="E16" s="5"/>
    </row>
    <row r="17" spans="1:5" x14ac:dyDescent="0.25">
      <c r="A17" s="6" t="s">
        <v>169</v>
      </c>
      <c r="B17" s="30"/>
      <c r="C17" s="30"/>
      <c r="D17" s="5"/>
      <c r="E17" s="5"/>
    </row>
    <row r="18" spans="1:5" x14ac:dyDescent="0.25">
      <c r="A18" s="6" t="s">
        <v>170</v>
      </c>
      <c r="B18" s="5"/>
      <c r="C18" s="5"/>
      <c r="D18" s="5"/>
      <c r="E18" s="5"/>
    </row>
    <row r="19" spans="1:5" x14ac:dyDescent="0.25">
      <c r="A19" s="6" t="s">
        <v>171</v>
      </c>
      <c r="B19" s="31"/>
      <c r="C19" s="31"/>
      <c r="D19" s="31"/>
      <c r="E19" s="31"/>
    </row>
    <row r="20" spans="1:5" x14ac:dyDescent="0.25">
      <c r="A20" s="6" t="s">
        <v>172</v>
      </c>
      <c r="B20" s="31"/>
      <c r="C20" s="31"/>
      <c r="D20" s="31"/>
      <c r="E20" s="31"/>
    </row>
    <row r="21" spans="1:5" x14ac:dyDescent="0.25">
      <c r="A21" s="6" t="s">
        <v>173</v>
      </c>
      <c r="B21" s="31"/>
      <c r="C21" s="31"/>
      <c r="D21" s="31"/>
      <c r="E21" s="31"/>
    </row>
    <row r="22" spans="1:5" x14ac:dyDescent="0.25">
      <c r="A22" s="6" t="s">
        <v>174</v>
      </c>
      <c r="B22" s="31"/>
      <c r="C22" s="31"/>
      <c r="D22" s="31"/>
      <c r="E22" s="31"/>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1040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Nam</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Cong Manh</dc:creator>
  <cp:lastModifiedBy>Van Ngoc An</cp:lastModifiedBy>
  <cp:revision>159</cp:revision>
  <dcterms:created xsi:type="dcterms:W3CDTF">2017-05-25T14:39:09Z</dcterms:created>
  <dcterms:modified xsi:type="dcterms:W3CDTF">2018-08-15T02:36:27Z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