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xampp\htdocs\KTX-API\API_RESTFUL_MVC-main\"/>
    </mc:Choice>
  </mc:AlternateContent>
  <xr:revisionPtr revIDLastSave="0" documentId="13_ncr:1_{3724BE3E-5D0E-491B-AE3E-B1255911849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IKHOAN" sheetId="1" r:id="rId1"/>
    <sheet name="SINHVIEN" sheetId="2" r:id="rId2"/>
  </sheets>
  <calcPr calcId="191029"/>
</workbook>
</file>

<file path=xl/calcChain.xml><?xml version="1.0" encoding="utf-8"?>
<calcChain xmlns="http://schemas.openxmlformats.org/spreadsheetml/2006/main">
  <c r="N1" i="2" l="1"/>
  <c r="N3" i="2"/>
  <c r="N2" i="2"/>
  <c r="K233" i="2"/>
  <c r="J233" i="2"/>
  <c r="I233" i="2"/>
  <c r="H233" i="2"/>
  <c r="G233" i="2"/>
  <c r="F233" i="2"/>
  <c r="E233" i="2"/>
  <c r="D233" i="2"/>
  <c r="B220" i="2"/>
  <c r="L18" i="2"/>
  <c r="K18" i="2"/>
  <c r="J18" i="2"/>
  <c r="I18" i="2"/>
  <c r="H18" i="2"/>
  <c r="G18" i="2"/>
  <c r="F18" i="2"/>
  <c r="E18" i="2"/>
  <c r="D18" i="2"/>
  <c r="B4" i="2"/>
  <c r="S18" i="2" l="1"/>
  <c r="S233" i="2"/>
</calcChain>
</file>

<file path=xl/sharedStrings.xml><?xml version="1.0" encoding="utf-8"?>
<sst xmlns="http://schemas.openxmlformats.org/spreadsheetml/2006/main" count="1833" uniqueCount="222">
  <si>
    <t>1. THÊM TÀI KHOẢN MỚI</t>
  </si>
  <si>
    <t>Điều kiện input : Tên đăng nhập (T,F,S)- Mật khẩu(T,F)-Loại tài khoản(T)</t>
  </si>
  <si>
    <t>có 3*2*1=6 testcase</t>
  </si>
  <si>
    <t>chương trình kiểm tra trống trước , sau đó mới kiểm tra trùng tên đăng nhập hay không</t>
  </si>
  <si>
    <t>THÊM TÀI KHOẢN: BẢNG ĐẦY ĐỦ</t>
  </si>
  <si>
    <t>Điều kiện</t>
  </si>
  <si>
    <t>Tên Đăng Nhập</t>
  </si>
  <si>
    <t>F</t>
  </si>
  <si>
    <t>T</t>
  </si>
  <si>
    <t>S</t>
  </si>
  <si>
    <t>Mật Khẩu</t>
  </si>
  <si>
    <t>Tên Loại Tài Khoản</t>
  </si>
  <si>
    <t>Hành động</t>
  </si>
  <si>
    <t>Thông báo thêm thành công</t>
  </si>
  <si>
    <t>X</t>
  </si>
  <si>
    <t>Tên đăng nhập trùng</t>
  </si>
  <si>
    <t>Không được để trống</t>
  </si>
  <si>
    <t>THÊM TÀI KHOẢN: BẢNG RÚT GỌN</t>
  </si>
  <si>
    <t>-</t>
  </si>
  <si>
    <t>KỊCH BẢN KIỂM THỬ: Chức năng thêm tài khoản mới</t>
  </si>
  <si>
    <t>Testcase</t>
  </si>
  <si>
    <t>Items</t>
  </si>
  <si>
    <t>Sub-items</t>
  </si>
  <si>
    <t>Initial conditions</t>
  </si>
  <si>
    <t>Steps</t>
  </si>
  <si>
    <t>Data</t>
  </si>
  <si>
    <t>Expected results</t>
  </si>
  <si>
    <t>Actual results</t>
  </si>
  <si>
    <t>Postman</t>
  </si>
  <si>
    <t>Note</t>
  </si>
  <si>
    <t>Trang quản lý tài khoản</t>
  </si>
  <si>
    <t>Chức năng thêm tài khoản</t>
  </si>
  <si>
    <t>Đăng nhập tài khoản phân quyền người quản trị</t>
  </si>
  <si>
    <t>Đăng nhập tài khoản của người quản trị</t>
  </si>
  <si>
    <t>tên đăng nhập: nguyenvana, mật khẩu: 123</t>
  </si>
  <si>
    <t>Không thêm được</t>
  </si>
  <si>
    <t>Pass</t>
  </si>
  <si>
    <t>Vào trang quản lý tài khoản</t>
  </si>
  <si>
    <t>Tại trang menu, chọn mục quản lý tài khoản</t>
  </si>
  <si>
    <t>để trống ô tên đăng nhập</t>
  </si>
  <si>
    <t>nhập mật khẩu mới</t>
  </si>
  <si>
    <t>chọn loại tài khoản</t>
  </si>
  <si>
    <t>Student Account</t>
  </si>
  <si>
    <t>ấn nút thêm</t>
  </si>
  <si>
    <t>button</t>
  </si>
  <si>
    <t>nhập tên đăng nhập mới</t>
  </si>
  <si>
    <t>nhuquynh</t>
  </si>
  <si>
    <t>để trống ô mật khẩu</t>
  </si>
  <si>
    <t>Thêm tài khoản thành công</t>
  </si>
  <si>
    <t>2.SỬA TÀI KHOẢN</t>
  </si>
  <si>
    <t>ở bước xác nhận sửa, nếu không muốn sửa nữa thì ấn nút huỷ</t>
  </si>
  <si>
    <t>SỬA TÀI KHOẢN: BẢNG ĐẦY ĐỦ</t>
  </si>
  <si>
    <t>SỬA TÀI KHOẢN: BẢNG RÚT GỌN</t>
  </si>
  <si>
    <t>KỊCH BẢN KIỂM THỬ: Chức năng sửa tài khoản</t>
  </si>
  <si>
    <t>Chức năng sửa tài khoản</t>
  </si>
  <si>
    <t>Không sửa được tài khoản</t>
  </si>
  <si>
    <t>Fail</t>
  </si>
  <si>
    <t>chọn 1 tài khoản, ấn nút sửa ở hàng đó</t>
  </si>
  <si>
    <t>ấn xác nhận</t>
  </si>
  <si>
    <t>Sửa tài khoản thành công</t>
  </si>
  <si>
    <t>3.XOÁ TÀI KHOẢN</t>
  </si>
  <si>
    <t>Tại trang danh sách tài khoản, muốn xoá tài khoản nào thì ấn vào nút xoá của hàng đó, sẽ có cửa sổ xác nhận xoá hay ko</t>
  </si>
  <si>
    <t xml:space="preserve">Các tình huống test : </t>
  </si>
  <si>
    <t>Đảm bảo khi ấn nút xoá sẽ có cửa sổ xác nhận xoá hiện lên</t>
  </si>
  <si>
    <t>Đảm bảo khi ấn "OK" trên cửa sổ thông báo sẽ xoá được đúng tài khoản đó, tài khoản tương ứng bị xóa khỏi danh sách.</t>
  </si>
  <si>
    <t>Đảm bảo khi ấn nút"Huỷ" trên cửa sổ thông báo tài khoản không bị xóa và danh sách tài khoản vẫn giữ nguyên.</t>
  </si>
  <si>
    <t>KỊCH BẢN KIỂM THỬ: Chức năng xoá tài khoản</t>
  </si>
  <si>
    <t>PostMan</t>
  </si>
  <si>
    <t>Senenium IDE</t>
  </si>
  <si>
    <t>Jira bug</t>
  </si>
  <si>
    <t>Chức năng xoá tài khoản</t>
  </si>
  <si>
    <t>Cửa sổ xác nhận xoá sẽ hiện lên, có nút Huỷ và nút OK</t>
  </si>
  <si>
    <t>Postman không test được giao diện</t>
  </si>
  <si>
    <t>chọn 1 tài khoản, ấn nút xoá ở hàng đó</t>
  </si>
  <si>
    <t>Xoá thành công</t>
  </si>
  <si>
    <t>ấn nút Ok trên cửa sổ xác nhận</t>
  </si>
  <si>
    <t>Không xoá tài khoản, danh sách bảng vẫn còn nguyên</t>
  </si>
  <si>
    <t>ấn nút Huỷ trên cửa sổ xác nhận</t>
  </si>
  <si>
    <t>KỊCH BẢN KIỂM THỬ: Chức năng tìm kiếm tài khoản</t>
  </si>
  <si>
    <t>Chức năng tìm kiếm tài khoản</t>
  </si>
  <si>
    <t>Hiển thị cả danh sách tài khoản</t>
  </si>
  <si>
    <t>để trống ô text tìm kiếm</t>
  </si>
  <si>
    <t>ấn nút tìm kiếm</t>
  </si>
  <si>
    <t>Không hiển thị kết quả tìm kiếm</t>
  </si>
  <si>
    <t>nhập khoảng trắng vào ô text tìm kiếm</t>
  </si>
  <si>
    <t>" "</t>
  </si>
  <si>
    <t>nhập dãy không hợp lệ vào ô text tìm kiếm</t>
  </si>
  <si>
    <t>ưeyg8@%$</t>
  </si>
  <si>
    <t>Hiển thị thông tin của tài khoản có tên đăng nhập nguyenvana</t>
  </si>
  <si>
    <t>nguyenvana</t>
  </si>
  <si>
    <t>Nhập icon vào ô text tìm kiếm</t>
  </si>
  <si>
    <t>🥰😘mi🧐</t>
  </si>
  <si>
    <t>yyyyyyyyyyyyyyyyyyyyyyyyyyyyyyyyyyyyyyyyyyyyyyyyyyyyyyyyyyyyyyyyyyyyyyyy38888888888888888888888888888888888888888888888888888888888888888888888888888888888888888888888888888888888888888888888888888888888888888888888888888888888888888888888888888888888888888</t>
  </si>
  <si>
    <t>Nhập chuỗi dài quá 256 ký tự vào ô text tìm kiếm</t>
  </si>
  <si>
    <t>4. TÌM KIẾM TÀI KHOẢN BẰNG TÊN ĐĂNG NHẬP</t>
  </si>
  <si>
    <t>Nhập chuỗi có nhiều kết quả</t>
  </si>
  <si>
    <t>nhập chính xác tên đăng nhập hợp lệ vào ô text tìm kiếm</t>
  </si>
  <si>
    <t>Hiển thị ra tất cả tài khoản có kí tự nguyenvana</t>
  </si>
  <si>
    <t>1. THÊM SINH VIÊN MỚI</t>
  </si>
  <si>
    <t>Mã SV</t>
  </si>
  <si>
    <t>Họ tên</t>
  </si>
  <si>
    <t>Ngày sinh</t>
  </si>
  <si>
    <t>Giới tính</t>
  </si>
  <si>
    <t>Địa chỉ</t>
  </si>
  <si>
    <t>Mail</t>
  </si>
  <si>
    <t>Mã phòng</t>
  </si>
  <si>
    <t>Tên đăng nhập</t>
  </si>
  <si>
    <t>SĐT</t>
  </si>
  <si>
    <t>Điều kiện input :</t>
  </si>
  <si>
    <t>SĐT , Mail : nhận 3 giá trị T/F/N(trong đó N là sai định dạng)</t>
  </si>
  <si>
    <t>Tên khu</t>
  </si>
  <si>
    <t>Số luật</t>
  </si>
  <si>
    <t>N</t>
  </si>
  <si>
    <t>Số testcase :</t>
  </si>
  <si>
    <t>x</t>
  </si>
  <si>
    <t>chương trình kiểm tra trống trước , sau đó mới kiểm tra đúng định dạng hay không</t>
  </si>
  <si>
    <t>Thông báo sai định dạng</t>
  </si>
  <si>
    <t>KỊCH BẢN KIỂM THỬ: Chức năng thêm sinh viên</t>
  </si>
  <si>
    <t>Trang quản lý sinh viên</t>
  </si>
  <si>
    <t>Chức năng thêm sinh viên</t>
  </si>
  <si>
    <t>Tại trang menu, chọn mục quản lý sinh viên</t>
  </si>
  <si>
    <t>Nhập họ tên</t>
  </si>
  <si>
    <t>Nhập ngày sinh</t>
  </si>
  <si>
    <t>Chọn giới tính</t>
  </si>
  <si>
    <t xml:space="preserve">Nhập địa chỉ </t>
  </si>
  <si>
    <t>Nhập SĐT</t>
  </si>
  <si>
    <t>Nhập Email</t>
  </si>
  <si>
    <t>Nhập mã phòng</t>
  </si>
  <si>
    <t>Chọn tên khu</t>
  </si>
  <si>
    <t>Nhập tên đăng nhập</t>
  </si>
  <si>
    <t>Bùi Minh Anh</t>
  </si>
  <si>
    <t>20/10/2002</t>
  </si>
  <si>
    <t>nam</t>
  </si>
  <si>
    <t>Hà Nội</t>
  </si>
  <si>
    <t>0837247667</t>
  </si>
  <si>
    <t>anh@gmail.com</t>
  </si>
  <si>
    <t>Khu A(Nam)</t>
  </si>
  <si>
    <t>buiminanh</t>
  </si>
  <si>
    <t>SV01</t>
  </si>
  <si>
    <t>Để trống họ tên</t>
  </si>
  <si>
    <t>08372743567</t>
  </si>
  <si>
    <t>hanh@gmail.com</t>
  </si>
  <si>
    <t>hanh</t>
  </si>
  <si>
    <t>Nhập ô Họ tên</t>
  </si>
  <si>
    <t>Nhập ô Mã sinh viên</t>
  </si>
  <si>
    <t>như quỳnh</t>
  </si>
  <si>
    <t>nữ</t>
  </si>
  <si>
    <t>Quảng Ninh</t>
  </si>
  <si>
    <t>0837274324</t>
  </si>
  <si>
    <t>nhuquynh@gmail.com</t>
  </si>
  <si>
    <t>Khu B(Nữ)</t>
  </si>
  <si>
    <t>quynh123</t>
  </si>
  <si>
    <t>Để trống ngày sinh</t>
  </si>
  <si>
    <t xml:space="preserve"> Mã SV, Họ tên, Ngày sinh, Giới tính,Địa chỉ, Tên khu,Tên đăng nhập : nhận 2 giá trị True(T) và False(F)</t>
  </si>
  <si>
    <t>Để trống giới tính</t>
  </si>
  <si>
    <t>Nam</t>
  </si>
  <si>
    <t>Để trống địa chỉ</t>
  </si>
  <si>
    <t>Selenium IDE</t>
  </si>
  <si>
    <t>Nhập giới tinh</t>
  </si>
  <si>
    <t>Nữ</t>
  </si>
  <si>
    <t>Ninh Thuận</t>
  </si>
  <si>
    <t>Để trống SĐT</t>
  </si>
  <si>
    <t>082347644</t>
  </si>
  <si>
    <t>Để trống email</t>
  </si>
  <si>
    <t>nhuq@gmail.com</t>
  </si>
  <si>
    <t>Để trống mã phòng</t>
  </si>
  <si>
    <t>Để trống mã khu</t>
  </si>
  <si>
    <t>Nhập mã khu</t>
  </si>
  <si>
    <t>Để trống tên đăng nhập</t>
  </si>
  <si>
    <t>SV11</t>
  </si>
  <si>
    <t>Phạm Kim Dung</t>
  </si>
  <si>
    <t>Vĩnh Phúc</t>
  </si>
  <si>
    <t>0823434444</t>
  </si>
  <si>
    <t>Thêm sinh viên thành công</t>
  </si>
  <si>
    <t>dungkim@gmail.com</t>
  </si>
  <si>
    <t>hoangthid</t>
  </si>
  <si>
    <t>Nhập sai định dạng Email</t>
  </si>
  <si>
    <t>dungkim@ail.com</t>
  </si>
  <si>
    <t>Nhập sai định dạng SĐT</t>
  </si>
  <si>
    <t>rưe4227765664</t>
  </si>
  <si>
    <t>Thêm sinh viên thất bại</t>
  </si>
  <si>
    <t>Để trống Email</t>
  </si>
  <si>
    <t>để trống ô Mã sinh viên</t>
  </si>
  <si>
    <t xml:space="preserve">2. SỬA THÔNG TIN SINH VIÊN </t>
  </si>
  <si>
    <t>Mã sinh viên không cho phép sửa : luôn True</t>
  </si>
  <si>
    <t>Họ tên, Ngày sinh, Giới tính,Địa chỉ, Tên khu,Tên đăng nhập : nhận 2 giá trị True(T) và False(F)</t>
  </si>
  <si>
    <t>yeretyeuuryf@maihs</t>
  </si>
  <si>
    <t>KỊCH BẢN KIỂM THỬ: Chức năng sửa sinh viên</t>
  </si>
  <si>
    <t>Mã sinh viên</t>
  </si>
  <si>
    <t>Sửa thông tin sinh viên thất bại</t>
  </si>
  <si>
    <t>Sửa sinh viên thành công</t>
  </si>
  <si>
    <t>Sửa sinh viên thất bại</t>
  </si>
  <si>
    <t>3.XOÁ SINH VIÊN</t>
  </si>
  <si>
    <t>Tại trang danh sách sinh viên, muốn xoá thông tin sinh viên nào thì ấn vào nút xoá của hàng đó, sẽ có cửa sổ xác nhận xoá hay ko</t>
  </si>
  <si>
    <t>Vào trang quản lý sinh viên</t>
  </si>
  <si>
    <t>chọn 1 hàng thông tin sinh viên</t>
  </si>
  <si>
    <t>Button</t>
  </si>
  <si>
    <t>Ấn nút Delete /Send(Postman)</t>
  </si>
  <si>
    <t>Chức năng sửa sinh viên</t>
  </si>
  <si>
    <t>Chức năng xoá sinh viên</t>
  </si>
  <si>
    <t>Nhấn nút OK trên cửa sổ xác nhận</t>
  </si>
  <si>
    <t>Nhấn nút HỦY trên cửa sổ xác nhận</t>
  </si>
  <si>
    <t>Xóa thành công,danh sách sẽ tự động cập nhật</t>
  </si>
  <si>
    <t>Postman không test được giao diện,ko có sửa sổ thông báo</t>
  </si>
  <si>
    <t>4. TÌM KIẾM SINH VIÊN BẰNG TÊN ĐĂNG NHẬP HOẶC HỌ TÊN</t>
  </si>
  <si>
    <t>KỊCH BẢN KIỂM THỬ: Chức năng xóa sinh viên</t>
  </si>
  <si>
    <t>Chức năng tìm kiếm sinh viên</t>
  </si>
  <si>
    <t>Hiển thị cả danh sách các sinh viên</t>
  </si>
  <si>
    <t>nhập chính xác1 mã sinh viên hoặc 1 họ tên vào ô text tìm kiếm</t>
  </si>
  <si>
    <t>SV1</t>
  </si>
  <si>
    <t>Hiển thị thông tin của tài  sinh viên có mã SV1</t>
  </si>
  <si>
    <t>SV</t>
  </si>
  <si>
    <t>Hiển thị ra tất cả sinh viên có mã hoặc  họ tên có chứa chuỗi SV</t>
  </si>
  <si>
    <t>Postman chỉ tìm kiếm được 1 kết quả khi nhập input</t>
  </si>
  <si>
    <t>chọn 1 tài khoản, ấn nút xoá ở hàng đó,xem cửa sổ thông báo</t>
  </si>
  <si>
    <t>nhập tên đăng nhập mới trùng tên cũ</t>
  </si>
  <si>
    <t xml:space="preserve">nhập mật khẩu mới </t>
  </si>
  <si>
    <t>Số testcase sau rút gọn : 15</t>
  </si>
  <si>
    <t>Số testcase sau rút gọn : 14</t>
  </si>
  <si>
    <t>Tổng số testcase</t>
  </si>
  <si>
    <t>Số testcase pass</t>
  </si>
  <si>
    <t>Số testcase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</si>
</sst>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0"/>
      <color rgb="FF000000"/>
      <name val="Arial"/>
      <family val="2"/>
      <scheme val="major"/>
    </font>
    <font>
      <b/>
      <sz val="10"/>
      <color rgb="FFFF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156082"/>
      <name val="Arial"/>
      <family val="2"/>
      <scheme val="major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5E6A2"/>
        <bgColor rgb="FFB5E6A2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5E6A2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FFFFFF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5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3" borderId="10" xfId="0" applyFont="1" applyFill="1" applyBorder="1" applyAlignment="1">
      <alignment horizontal="center" vertical="center" wrapText="1"/>
    </xf>
    <xf numFmtId="0" fontId="1" fillId="5" borderId="0" xfId="0" applyFont="1" applyFill="1"/>
    <xf numFmtId="0" fontId="2" fillId="6" borderId="0" xfId="0" applyFont="1" applyFill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3" fillId="5" borderId="0" xfId="0" applyFont="1" applyFill="1"/>
    <xf numFmtId="0" fontId="5" fillId="0" borderId="10" xfId="0" applyFont="1" applyBorder="1" applyAlignment="1">
      <alignment horizontal="center" vertical="center" wrapText="1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7" xfId="0" applyFont="1" applyBorder="1"/>
    <xf numFmtId="0" fontId="1" fillId="0" borderId="2" xfId="0" applyFont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3" borderId="5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1" fillId="0" borderId="4" xfId="0" applyFont="1" applyBorder="1"/>
    <xf numFmtId="0" fontId="5" fillId="5" borderId="0" xfId="0" applyFont="1" applyFill="1" applyAlignment="1">
      <alignment horizontal="center" vertical="center" wrapText="1"/>
    </xf>
    <xf numFmtId="0" fontId="1" fillId="5" borderId="0" xfId="0" applyFont="1" applyFill="1"/>
    <xf numFmtId="0" fontId="5" fillId="0" borderId="9" xfId="0" applyFont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2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/>
    <xf numFmtId="0" fontId="2" fillId="7" borderId="10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0" xfId="0" quotePrefix="1" applyFont="1" applyBorder="1" applyAlignment="1">
      <alignment horizontal="center" vertical="center" wrapText="1"/>
    </xf>
    <xf numFmtId="0" fontId="7" fillId="0" borderId="10" xfId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5" fillId="0" borderId="16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8" fillId="0" borderId="10" xfId="0" applyFont="1" applyBorder="1" applyAlignment="1">
      <alignment wrapText="1"/>
    </xf>
    <xf numFmtId="0" fontId="5" fillId="8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8" fillId="8" borderId="10" xfId="0" applyFont="1" applyFill="1" applyBorder="1"/>
    <xf numFmtId="0" fontId="0" fillId="8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huq@gmail.com" TargetMode="External"/><Relationship Id="rId13" Type="http://schemas.openxmlformats.org/officeDocument/2006/relationships/hyperlink" Target="mailto:yeretyeuuryf@maihs" TargetMode="External"/><Relationship Id="rId18" Type="http://schemas.openxmlformats.org/officeDocument/2006/relationships/hyperlink" Target="mailto:nhuquynh@gmail.com" TargetMode="External"/><Relationship Id="rId3" Type="http://schemas.openxmlformats.org/officeDocument/2006/relationships/hyperlink" Target="mailto:nhuquynh@gmail.com" TargetMode="External"/><Relationship Id="rId21" Type="http://schemas.openxmlformats.org/officeDocument/2006/relationships/hyperlink" Target="mailto:nhuq@gmail.com" TargetMode="External"/><Relationship Id="rId7" Type="http://schemas.openxmlformats.org/officeDocument/2006/relationships/hyperlink" Target="mailto:nhuq@gmail.com" TargetMode="External"/><Relationship Id="rId12" Type="http://schemas.openxmlformats.org/officeDocument/2006/relationships/hyperlink" Target="mailto:dungkim@gmail.com" TargetMode="External"/><Relationship Id="rId17" Type="http://schemas.openxmlformats.org/officeDocument/2006/relationships/hyperlink" Target="mailto:nhuquynh@gmail.com" TargetMode="External"/><Relationship Id="rId25" Type="http://schemas.openxmlformats.org/officeDocument/2006/relationships/hyperlink" Target="mailto:yeretyeuuryf@maihs" TargetMode="External"/><Relationship Id="rId2" Type="http://schemas.openxmlformats.org/officeDocument/2006/relationships/hyperlink" Target="mailto:hanh@gmail.com" TargetMode="External"/><Relationship Id="rId16" Type="http://schemas.openxmlformats.org/officeDocument/2006/relationships/hyperlink" Target="mailto:nhuquynh@gmail.com" TargetMode="External"/><Relationship Id="rId20" Type="http://schemas.openxmlformats.org/officeDocument/2006/relationships/hyperlink" Target="mailto:nhuq@gmail.com" TargetMode="External"/><Relationship Id="rId1" Type="http://schemas.openxmlformats.org/officeDocument/2006/relationships/hyperlink" Target="mailto:anh@gmail.com" TargetMode="External"/><Relationship Id="rId6" Type="http://schemas.openxmlformats.org/officeDocument/2006/relationships/hyperlink" Target="mailto:nhuquynh@gmail.com" TargetMode="External"/><Relationship Id="rId11" Type="http://schemas.openxmlformats.org/officeDocument/2006/relationships/hyperlink" Target="mailto:dungkim@ail.com" TargetMode="External"/><Relationship Id="rId24" Type="http://schemas.openxmlformats.org/officeDocument/2006/relationships/hyperlink" Target="mailto:dungkim@gmail.com" TargetMode="External"/><Relationship Id="rId5" Type="http://schemas.openxmlformats.org/officeDocument/2006/relationships/hyperlink" Target="mailto:nhuquynh@gmail.com" TargetMode="External"/><Relationship Id="rId15" Type="http://schemas.openxmlformats.org/officeDocument/2006/relationships/hyperlink" Target="mailto:nhuquynh@gmail.com" TargetMode="External"/><Relationship Id="rId23" Type="http://schemas.openxmlformats.org/officeDocument/2006/relationships/hyperlink" Target="mailto:dungkim@ail.com" TargetMode="External"/><Relationship Id="rId10" Type="http://schemas.openxmlformats.org/officeDocument/2006/relationships/hyperlink" Target="mailto:dungkim@gmail.com" TargetMode="External"/><Relationship Id="rId19" Type="http://schemas.openxmlformats.org/officeDocument/2006/relationships/hyperlink" Target="mailto:nhuq@gmail.com" TargetMode="External"/><Relationship Id="rId4" Type="http://schemas.openxmlformats.org/officeDocument/2006/relationships/hyperlink" Target="mailto:nhuquynh@gmail.com" TargetMode="External"/><Relationship Id="rId9" Type="http://schemas.openxmlformats.org/officeDocument/2006/relationships/hyperlink" Target="mailto:nhuq@gmail.com" TargetMode="External"/><Relationship Id="rId14" Type="http://schemas.openxmlformats.org/officeDocument/2006/relationships/hyperlink" Target="mailto:hanh@gmail.com" TargetMode="External"/><Relationship Id="rId22" Type="http://schemas.openxmlformats.org/officeDocument/2006/relationships/hyperlink" Target="mailto:dungki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3"/>
  <sheetViews>
    <sheetView tabSelected="1" topLeftCell="A22" workbookViewId="0">
      <selection activeCell="L14" sqref="L14"/>
    </sheetView>
  </sheetViews>
  <sheetFormatPr defaultColWidth="12.6328125" defaultRowHeight="15.75" customHeight="1" x14ac:dyDescent="0.25"/>
  <cols>
    <col min="1" max="1" width="24.453125" style="5" customWidth="1"/>
    <col min="2" max="3" width="12.6328125" style="5"/>
    <col min="4" max="4" width="16.36328125" style="5" customWidth="1"/>
    <col min="5" max="5" width="14.81640625" style="5" customWidth="1"/>
    <col min="6" max="6" width="14.453125" style="5" customWidth="1"/>
    <col min="7" max="10" width="12.6328125" style="5"/>
    <col min="11" max="11" width="12.6328125" style="32"/>
    <col min="12" max="16384" width="12.6328125" style="5"/>
  </cols>
  <sheetData>
    <row r="1" spans="1:14" ht="12.5" x14ac:dyDescent="0.25">
      <c r="A1" s="42" t="s">
        <v>0</v>
      </c>
      <c r="B1" s="43"/>
      <c r="C1" s="6"/>
      <c r="D1" s="6"/>
      <c r="E1" s="6"/>
      <c r="F1" s="6"/>
      <c r="G1" s="6"/>
      <c r="H1" s="6"/>
      <c r="I1" s="7"/>
      <c r="J1" s="6"/>
      <c r="K1" s="6"/>
      <c r="L1" s="7"/>
      <c r="M1" s="7"/>
      <c r="N1" s="8"/>
    </row>
    <row r="2" spans="1:14" ht="12.5" x14ac:dyDescent="0.25">
      <c r="A2" s="61" t="s">
        <v>1</v>
      </c>
      <c r="B2" s="62"/>
      <c r="C2" s="62"/>
      <c r="D2" s="62"/>
      <c r="E2" s="62"/>
      <c r="F2" s="63"/>
      <c r="G2" s="6"/>
      <c r="H2" s="6"/>
      <c r="I2" s="7"/>
      <c r="J2" s="6"/>
      <c r="K2" s="6"/>
      <c r="L2" s="7"/>
      <c r="M2" s="7"/>
      <c r="N2" s="8"/>
    </row>
    <row r="3" spans="1:14" ht="12.5" x14ac:dyDescent="0.25">
      <c r="A3" s="63" t="s">
        <v>2</v>
      </c>
      <c r="B3" s="63"/>
      <c r="C3" s="63"/>
      <c r="D3" s="63"/>
      <c r="E3" s="63"/>
      <c r="F3" s="63"/>
      <c r="G3" s="6"/>
      <c r="H3" s="6"/>
      <c r="I3" s="7"/>
      <c r="J3" s="6"/>
      <c r="K3" s="6"/>
      <c r="L3" s="7"/>
      <c r="M3" s="7"/>
      <c r="N3" s="8"/>
    </row>
    <row r="4" spans="1:14" ht="12.5" x14ac:dyDescent="0.25">
      <c r="A4" s="61" t="s">
        <v>3</v>
      </c>
      <c r="B4" s="62"/>
      <c r="C4" s="62"/>
      <c r="D4" s="62"/>
      <c r="E4" s="62"/>
      <c r="F4" s="62"/>
      <c r="G4" s="6"/>
      <c r="H4" s="6"/>
      <c r="I4" s="6"/>
      <c r="J4" s="6"/>
      <c r="K4" s="6"/>
      <c r="L4" s="7"/>
      <c r="M4" s="7"/>
      <c r="N4" s="8"/>
    </row>
    <row r="5" spans="1:14" ht="12.5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7"/>
      <c r="N5" s="8"/>
    </row>
    <row r="6" spans="1:14" ht="12.5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7"/>
      <c r="N6" s="8"/>
    </row>
    <row r="7" spans="1:14" ht="12.5" x14ac:dyDescent="0.25">
      <c r="A7" s="52" t="s">
        <v>4</v>
      </c>
      <c r="B7" s="53"/>
      <c r="C7" s="53"/>
      <c r="D7" s="6"/>
      <c r="E7" s="6"/>
      <c r="F7" s="6"/>
      <c r="G7" s="6"/>
      <c r="H7" s="6"/>
      <c r="I7" s="6"/>
      <c r="J7" s="6"/>
      <c r="K7" s="6"/>
      <c r="L7" s="7"/>
      <c r="M7" s="7"/>
      <c r="N7" s="8"/>
    </row>
    <row r="8" spans="1:14" ht="13" x14ac:dyDescent="0.25">
      <c r="A8" s="9" t="s">
        <v>5</v>
      </c>
      <c r="B8" s="10">
        <v>1</v>
      </c>
      <c r="C8" s="10">
        <v>2</v>
      </c>
      <c r="D8" s="11">
        <v>3</v>
      </c>
      <c r="E8" s="11">
        <v>4</v>
      </c>
      <c r="F8" s="11">
        <v>5</v>
      </c>
      <c r="G8" s="11">
        <v>6</v>
      </c>
      <c r="H8" s="6"/>
      <c r="I8" s="6"/>
      <c r="J8" s="6"/>
      <c r="K8" s="6"/>
      <c r="L8" s="7"/>
      <c r="M8" s="7"/>
      <c r="N8" s="8"/>
    </row>
    <row r="9" spans="1:14" ht="12.5" x14ac:dyDescent="0.25">
      <c r="A9" s="12" t="s">
        <v>6</v>
      </c>
      <c r="B9" s="10" t="s">
        <v>7</v>
      </c>
      <c r="C9" s="10" t="s">
        <v>7</v>
      </c>
      <c r="D9" s="10" t="s">
        <v>8</v>
      </c>
      <c r="E9" s="10" t="s">
        <v>8</v>
      </c>
      <c r="F9" s="10" t="s">
        <v>9</v>
      </c>
      <c r="G9" s="10" t="s">
        <v>9</v>
      </c>
      <c r="H9" s="6"/>
      <c r="I9" s="6"/>
      <c r="J9" s="6"/>
      <c r="K9" s="6"/>
      <c r="L9" s="7"/>
      <c r="M9" s="7"/>
      <c r="N9" s="8"/>
    </row>
    <row r="10" spans="1:14" ht="12.5" x14ac:dyDescent="0.25">
      <c r="A10" s="12" t="s">
        <v>10</v>
      </c>
      <c r="B10" s="10" t="s">
        <v>7</v>
      </c>
      <c r="C10" s="10" t="s">
        <v>8</v>
      </c>
      <c r="D10" s="10" t="s">
        <v>7</v>
      </c>
      <c r="E10" s="10" t="s">
        <v>8</v>
      </c>
      <c r="F10" s="10" t="s">
        <v>7</v>
      </c>
      <c r="G10" s="10" t="s">
        <v>8</v>
      </c>
      <c r="H10" s="6"/>
      <c r="I10" s="6"/>
      <c r="J10" s="6"/>
      <c r="K10" s="6"/>
      <c r="L10" s="7"/>
      <c r="M10" s="7"/>
      <c r="N10" s="8"/>
    </row>
    <row r="11" spans="1:14" ht="12.5" x14ac:dyDescent="0.25">
      <c r="A11" s="12" t="s">
        <v>11</v>
      </c>
      <c r="B11" s="10" t="s">
        <v>8</v>
      </c>
      <c r="C11" s="10" t="s">
        <v>8</v>
      </c>
      <c r="D11" s="10" t="s">
        <v>8</v>
      </c>
      <c r="E11" s="10" t="s">
        <v>8</v>
      </c>
      <c r="F11" s="10" t="s">
        <v>8</v>
      </c>
      <c r="G11" s="10" t="s">
        <v>8</v>
      </c>
      <c r="H11" s="6"/>
      <c r="I11" s="6"/>
      <c r="J11" s="6"/>
      <c r="K11" s="6"/>
      <c r="L11" s="7"/>
      <c r="M11" s="7"/>
      <c r="N11" s="8"/>
    </row>
    <row r="12" spans="1:14" ht="13" x14ac:dyDescent="0.25">
      <c r="A12" s="9" t="s">
        <v>12</v>
      </c>
      <c r="B12" s="10"/>
      <c r="C12" s="10"/>
      <c r="D12" s="10"/>
      <c r="E12" s="10"/>
      <c r="F12" s="10"/>
      <c r="G12" s="10"/>
      <c r="H12" s="6"/>
      <c r="I12" s="6"/>
      <c r="J12" s="6"/>
      <c r="K12" s="6"/>
      <c r="L12" s="7"/>
      <c r="M12" s="7"/>
      <c r="N12" s="8"/>
    </row>
    <row r="13" spans="1:14" ht="12.5" x14ac:dyDescent="0.25">
      <c r="A13" s="12" t="s">
        <v>13</v>
      </c>
      <c r="B13" s="10"/>
      <c r="C13" s="10"/>
      <c r="D13" s="10"/>
      <c r="E13" s="10" t="s">
        <v>14</v>
      </c>
      <c r="F13" s="10"/>
      <c r="G13" s="10"/>
      <c r="H13" s="6"/>
      <c r="I13" s="6"/>
      <c r="J13" s="6"/>
      <c r="K13" s="6"/>
      <c r="L13" s="7"/>
      <c r="M13" s="7"/>
      <c r="N13" s="8"/>
    </row>
    <row r="14" spans="1:14" ht="12.5" x14ac:dyDescent="0.25">
      <c r="A14" s="12" t="s">
        <v>15</v>
      </c>
      <c r="B14" s="10"/>
      <c r="C14" s="10"/>
      <c r="D14" s="10"/>
      <c r="E14" s="10"/>
      <c r="F14" s="10"/>
      <c r="G14" s="10" t="s">
        <v>14</v>
      </c>
      <c r="H14" s="6"/>
      <c r="I14" s="6"/>
      <c r="J14" s="6"/>
      <c r="K14" s="6"/>
      <c r="L14" s="7"/>
      <c r="M14" s="7"/>
      <c r="N14" s="8"/>
    </row>
    <row r="15" spans="1:14" ht="12.5" x14ac:dyDescent="0.25">
      <c r="A15" s="12" t="s">
        <v>16</v>
      </c>
      <c r="B15" s="10" t="s">
        <v>14</v>
      </c>
      <c r="C15" s="10" t="s">
        <v>14</v>
      </c>
      <c r="D15" s="10" t="s">
        <v>14</v>
      </c>
      <c r="E15" s="10"/>
      <c r="F15" s="10" t="s">
        <v>14</v>
      </c>
      <c r="G15" s="10"/>
      <c r="H15" s="6"/>
      <c r="I15" s="6"/>
      <c r="J15" s="6"/>
      <c r="K15" s="6"/>
      <c r="L15" s="7"/>
      <c r="M15" s="7"/>
      <c r="N15" s="8"/>
    </row>
    <row r="16" spans="1:14" ht="12.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7"/>
      <c r="N16" s="8"/>
    </row>
    <row r="17" spans="1:14" ht="12.5" x14ac:dyDescent="0.25">
      <c r="A17" s="52" t="s">
        <v>17</v>
      </c>
      <c r="B17" s="53"/>
      <c r="C17" s="53"/>
      <c r="D17" s="6"/>
      <c r="E17" s="6"/>
      <c r="F17" s="6"/>
      <c r="G17" s="6"/>
      <c r="H17" s="6"/>
      <c r="I17" s="6"/>
      <c r="J17" s="6"/>
      <c r="K17" s="6"/>
      <c r="L17" s="7"/>
      <c r="M17" s="7"/>
      <c r="N17" s="8"/>
    </row>
    <row r="18" spans="1:14" ht="13" x14ac:dyDescent="0.25">
      <c r="A18" s="13" t="s">
        <v>5</v>
      </c>
      <c r="B18" s="3">
        <v>1</v>
      </c>
      <c r="C18" s="3">
        <v>2</v>
      </c>
      <c r="D18" s="14">
        <v>3</v>
      </c>
      <c r="E18" s="11">
        <v>4</v>
      </c>
      <c r="F18" s="6"/>
      <c r="G18" s="6"/>
      <c r="H18" s="6"/>
      <c r="I18" s="6"/>
      <c r="J18" s="6"/>
      <c r="K18" s="6"/>
      <c r="L18" s="7"/>
      <c r="M18" s="7"/>
      <c r="N18" s="8"/>
    </row>
    <row r="19" spans="1:14" ht="12.5" x14ac:dyDescent="0.25">
      <c r="A19" s="15" t="s">
        <v>6</v>
      </c>
      <c r="B19" s="3" t="s">
        <v>7</v>
      </c>
      <c r="C19" s="3" t="s">
        <v>18</v>
      </c>
      <c r="D19" s="3" t="s">
        <v>8</v>
      </c>
      <c r="E19" s="10" t="s">
        <v>9</v>
      </c>
      <c r="F19" s="6"/>
      <c r="G19" s="6"/>
      <c r="H19" s="6"/>
      <c r="I19" s="6"/>
      <c r="J19" s="6"/>
      <c r="K19" s="6"/>
      <c r="L19" s="7"/>
      <c r="M19" s="7"/>
      <c r="N19" s="8"/>
    </row>
    <row r="20" spans="1:14" ht="12.5" x14ac:dyDescent="0.25">
      <c r="A20" s="15" t="s">
        <v>10</v>
      </c>
      <c r="B20" s="3" t="s">
        <v>18</v>
      </c>
      <c r="C20" s="3" t="s">
        <v>7</v>
      </c>
      <c r="D20" s="3" t="s">
        <v>8</v>
      </c>
      <c r="E20" s="10" t="s">
        <v>8</v>
      </c>
      <c r="F20" s="6"/>
      <c r="G20" s="6"/>
      <c r="H20" s="6"/>
      <c r="I20" s="6"/>
      <c r="J20" s="6"/>
      <c r="K20" s="6"/>
      <c r="L20" s="7"/>
      <c r="M20" s="7"/>
      <c r="N20" s="8"/>
    </row>
    <row r="21" spans="1:14" ht="12.5" x14ac:dyDescent="0.25">
      <c r="A21" s="15" t="s">
        <v>11</v>
      </c>
      <c r="B21" s="3" t="s">
        <v>18</v>
      </c>
      <c r="C21" s="3" t="s">
        <v>18</v>
      </c>
      <c r="D21" s="3" t="s">
        <v>8</v>
      </c>
      <c r="E21" s="10" t="s">
        <v>8</v>
      </c>
      <c r="F21" s="6"/>
      <c r="G21" s="6"/>
      <c r="H21" s="6"/>
      <c r="I21" s="6"/>
      <c r="J21" s="6"/>
      <c r="K21" s="6"/>
      <c r="L21" s="7"/>
      <c r="M21" s="7"/>
      <c r="N21" s="8"/>
    </row>
    <row r="22" spans="1:14" ht="13" x14ac:dyDescent="0.25">
      <c r="A22" s="13" t="s">
        <v>12</v>
      </c>
      <c r="B22" s="3">
        <v>2</v>
      </c>
      <c r="C22" s="3">
        <v>2</v>
      </c>
      <c r="D22" s="3">
        <v>1</v>
      </c>
      <c r="E22" s="10">
        <v>1</v>
      </c>
      <c r="F22" s="6"/>
      <c r="G22" s="6"/>
      <c r="H22" s="6"/>
      <c r="I22" s="6"/>
      <c r="J22" s="6"/>
      <c r="K22" s="6"/>
      <c r="L22" s="7"/>
      <c r="M22" s="7"/>
      <c r="N22" s="8"/>
    </row>
    <row r="23" spans="1:14" ht="12.5" x14ac:dyDescent="0.25">
      <c r="A23" s="15" t="s">
        <v>13</v>
      </c>
      <c r="B23" s="3"/>
      <c r="C23" s="3"/>
      <c r="D23" s="3" t="s">
        <v>14</v>
      </c>
      <c r="E23" s="10"/>
      <c r="F23" s="6"/>
      <c r="G23" s="6"/>
      <c r="H23" s="6"/>
      <c r="I23" s="6"/>
      <c r="J23" s="6"/>
      <c r="K23" s="6"/>
      <c r="L23" s="7"/>
      <c r="M23" s="7"/>
      <c r="N23" s="8"/>
    </row>
    <row r="24" spans="1:14" ht="12.5" x14ac:dyDescent="0.25">
      <c r="A24" s="12" t="s">
        <v>15</v>
      </c>
      <c r="B24" s="3"/>
      <c r="C24" s="3"/>
      <c r="D24" s="3"/>
      <c r="E24" s="10" t="s">
        <v>14</v>
      </c>
      <c r="F24" s="6"/>
      <c r="G24" s="6"/>
      <c r="H24" s="6"/>
      <c r="I24" s="6"/>
      <c r="J24" s="6"/>
      <c r="K24" s="6"/>
      <c r="L24" s="7"/>
      <c r="M24" s="7"/>
      <c r="N24" s="8"/>
    </row>
    <row r="25" spans="1:14" ht="12.5" x14ac:dyDescent="0.25">
      <c r="A25" s="15" t="s">
        <v>16</v>
      </c>
      <c r="B25" s="3" t="s">
        <v>14</v>
      </c>
      <c r="C25" s="3" t="s">
        <v>14</v>
      </c>
      <c r="D25" s="3"/>
      <c r="E25" s="10"/>
      <c r="F25" s="6"/>
      <c r="G25" s="6"/>
      <c r="H25" s="6"/>
      <c r="I25" s="6"/>
      <c r="J25" s="6"/>
      <c r="K25" s="6"/>
      <c r="L25" s="7"/>
      <c r="M25" s="7"/>
      <c r="N25" s="8"/>
    </row>
    <row r="26" spans="1:14" ht="12.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7"/>
      <c r="M26" s="7"/>
      <c r="N26" s="8"/>
    </row>
    <row r="27" spans="1:14" ht="12.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7"/>
      <c r="M27" s="7"/>
      <c r="N27" s="8"/>
    </row>
    <row r="28" spans="1:14" ht="12.5" x14ac:dyDescent="0.25">
      <c r="A28" s="54" t="s">
        <v>19</v>
      </c>
      <c r="B28" s="55"/>
      <c r="C28" s="55"/>
      <c r="D28" s="55"/>
      <c r="E28" s="55"/>
      <c r="F28" s="55"/>
      <c r="G28" s="55"/>
      <c r="H28" s="55"/>
      <c r="I28" s="55"/>
      <c r="J28" s="56"/>
      <c r="K28" s="6"/>
      <c r="L28" s="7"/>
      <c r="M28" s="7"/>
      <c r="N28" s="8"/>
    </row>
    <row r="29" spans="1:14" ht="26" x14ac:dyDescent="0.25">
      <c r="A29" s="1" t="s">
        <v>20</v>
      </c>
      <c r="B29" s="2" t="s">
        <v>21</v>
      </c>
      <c r="C29" s="2" t="s">
        <v>22</v>
      </c>
      <c r="D29" s="2" t="s">
        <v>23</v>
      </c>
      <c r="E29" s="2" t="s">
        <v>24</v>
      </c>
      <c r="F29" s="2" t="s">
        <v>25</v>
      </c>
      <c r="G29" s="2" t="s">
        <v>26</v>
      </c>
      <c r="H29" s="2" t="s">
        <v>27</v>
      </c>
      <c r="I29" s="2" t="s">
        <v>28</v>
      </c>
      <c r="J29" s="2" t="s">
        <v>29</v>
      </c>
      <c r="K29" s="6"/>
      <c r="L29" s="7"/>
      <c r="M29" s="7"/>
      <c r="N29" s="8"/>
    </row>
    <row r="30" spans="1:14" ht="37.5" x14ac:dyDescent="0.25">
      <c r="A30" s="39">
        <v>1</v>
      </c>
      <c r="B30" s="39" t="s">
        <v>30</v>
      </c>
      <c r="C30" s="39" t="s">
        <v>31</v>
      </c>
      <c r="D30" s="3" t="s">
        <v>32</v>
      </c>
      <c r="E30" s="3" t="s">
        <v>33</v>
      </c>
      <c r="F30" s="3" t="s">
        <v>34</v>
      </c>
      <c r="G30" s="39" t="s">
        <v>35</v>
      </c>
      <c r="H30" s="39" t="s">
        <v>56</v>
      </c>
      <c r="I30" s="39" t="s">
        <v>36</v>
      </c>
      <c r="J30" s="39"/>
      <c r="K30" s="6"/>
      <c r="L30" s="7"/>
      <c r="M30" s="7"/>
      <c r="N30" s="8"/>
    </row>
    <row r="31" spans="1:14" ht="37.5" x14ac:dyDescent="0.25">
      <c r="A31" s="40"/>
      <c r="B31" s="40"/>
      <c r="C31" s="40"/>
      <c r="D31" s="3" t="s">
        <v>37</v>
      </c>
      <c r="E31" s="3" t="s">
        <v>38</v>
      </c>
      <c r="F31" s="3"/>
      <c r="G31" s="40"/>
      <c r="H31" s="40"/>
      <c r="I31" s="40"/>
      <c r="J31" s="40"/>
      <c r="K31" s="6"/>
      <c r="L31" s="7"/>
      <c r="M31" s="7"/>
      <c r="N31" s="8"/>
    </row>
    <row r="32" spans="1:14" ht="25" x14ac:dyDescent="0.25">
      <c r="A32" s="40"/>
      <c r="B32" s="40"/>
      <c r="C32" s="40"/>
      <c r="D32" s="3"/>
      <c r="E32" s="92" t="s">
        <v>39</v>
      </c>
      <c r="F32" s="3"/>
      <c r="G32" s="40"/>
      <c r="H32" s="40"/>
      <c r="I32" s="40"/>
      <c r="J32" s="40"/>
      <c r="K32" s="6"/>
      <c r="L32" s="7"/>
      <c r="M32" s="7"/>
      <c r="N32" s="8"/>
    </row>
    <row r="33" spans="1:14" ht="25" x14ac:dyDescent="0.25">
      <c r="A33" s="40"/>
      <c r="B33" s="40"/>
      <c r="C33" s="40"/>
      <c r="D33" s="3"/>
      <c r="E33" s="3" t="s">
        <v>40</v>
      </c>
      <c r="F33" s="3">
        <v>123</v>
      </c>
      <c r="G33" s="40"/>
      <c r="H33" s="40"/>
      <c r="I33" s="40"/>
      <c r="J33" s="40"/>
      <c r="K33" s="6"/>
      <c r="L33" s="7"/>
      <c r="M33" s="7"/>
      <c r="N33" s="8"/>
    </row>
    <row r="34" spans="1:14" ht="25" x14ac:dyDescent="0.25">
      <c r="A34" s="40"/>
      <c r="B34" s="40"/>
      <c r="C34" s="40"/>
      <c r="D34" s="3"/>
      <c r="E34" s="3" t="s">
        <v>41</v>
      </c>
      <c r="F34" s="3" t="s">
        <v>42</v>
      </c>
      <c r="G34" s="40"/>
      <c r="H34" s="40"/>
      <c r="I34" s="40"/>
      <c r="J34" s="40"/>
      <c r="K34" s="6"/>
      <c r="L34" s="7"/>
      <c r="M34" s="7"/>
      <c r="N34" s="8"/>
    </row>
    <row r="35" spans="1:14" ht="12.5" x14ac:dyDescent="0.25">
      <c r="A35" s="41"/>
      <c r="B35" s="41"/>
      <c r="C35" s="41"/>
      <c r="D35" s="3"/>
      <c r="E35" s="3" t="s">
        <v>43</v>
      </c>
      <c r="F35" s="3" t="s">
        <v>44</v>
      </c>
      <c r="G35" s="41"/>
      <c r="H35" s="41"/>
      <c r="I35" s="41"/>
      <c r="J35" s="41"/>
      <c r="K35" s="6"/>
      <c r="L35" s="7"/>
      <c r="M35" s="7"/>
      <c r="N35" s="8"/>
    </row>
    <row r="36" spans="1:14" ht="37.5" x14ac:dyDescent="0.25">
      <c r="A36" s="39">
        <v>2</v>
      </c>
      <c r="B36" s="39" t="s">
        <v>30</v>
      </c>
      <c r="C36" s="39" t="s">
        <v>31</v>
      </c>
      <c r="D36" s="3" t="s">
        <v>32</v>
      </c>
      <c r="E36" s="3" t="s">
        <v>33</v>
      </c>
      <c r="F36" s="3" t="s">
        <v>34</v>
      </c>
      <c r="G36" s="39" t="s">
        <v>35</v>
      </c>
      <c r="H36" s="39" t="s">
        <v>56</v>
      </c>
      <c r="I36" s="39" t="s">
        <v>36</v>
      </c>
      <c r="J36" s="39"/>
      <c r="K36" s="6"/>
      <c r="L36" s="7"/>
      <c r="M36" s="7"/>
      <c r="N36" s="8"/>
    </row>
    <row r="37" spans="1:14" ht="37.5" x14ac:dyDescent="0.25">
      <c r="A37" s="40"/>
      <c r="B37" s="40"/>
      <c r="C37" s="40"/>
      <c r="D37" s="3" t="s">
        <v>37</v>
      </c>
      <c r="E37" s="3" t="s">
        <v>38</v>
      </c>
      <c r="F37" s="3"/>
      <c r="G37" s="40"/>
      <c r="H37" s="40"/>
      <c r="I37" s="40"/>
      <c r="J37" s="40"/>
      <c r="K37" s="6"/>
      <c r="L37" s="7"/>
      <c r="M37" s="7"/>
      <c r="N37" s="8"/>
    </row>
    <row r="38" spans="1:14" ht="25" x14ac:dyDescent="0.25">
      <c r="A38" s="40"/>
      <c r="B38" s="40"/>
      <c r="C38" s="40"/>
      <c r="D38" s="3"/>
      <c r="E38" s="3" t="s">
        <v>45</v>
      </c>
      <c r="F38" s="3" t="s">
        <v>46</v>
      </c>
      <c r="G38" s="40"/>
      <c r="H38" s="40"/>
      <c r="I38" s="40"/>
      <c r="J38" s="40"/>
      <c r="K38" s="6"/>
      <c r="L38" s="7"/>
      <c r="M38" s="7"/>
      <c r="N38" s="8"/>
    </row>
    <row r="39" spans="1:14" ht="25" x14ac:dyDescent="0.25">
      <c r="A39" s="40"/>
      <c r="B39" s="40"/>
      <c r="C39" s="40"/>
      <c r="D39" s="3"/>
      <c r="E39" s="92" t="s">
        <v>47</v>
      </c>
      <c r="F39" s="3"/>
      <c r="G39" s="40"/>
      <c r="H39" s="40"/>
      <c r="I39" s="40"/>
      <c r="J39" s="40"/>
      <c r="K39" s="6"/>
      <c r="L39" s="7"/>
      <c r="M39" s="7"/>
      <c r="N39" s="8"/>
    </row>
    <row r="40" spans="1:14" ht="25" x14ac:dyDescent="0.25">
      <c r="A40" s="40"/>
      <c r="B40" s="40"/>
      <c r="C40" s="40"/>
      <c r="D40" s="3"/>
      <c r="E40" s="3" t="s">
        <v>41</v>
      </c>
      <c r="F40" s="3" t="s">
        <v>42</v>
      </c>
      <c r="G40" s="40"/>
      <c r="H40" s="40"/>
      <c r="I40" s="40"/>
      <c r="J40" s="40"/>
      <c r="K40" s="6"/>
      <c r="L40" s="7"/>
      <c r="M40" s="7"/>
      <c r="N40" s="8"/>
    </row>
    <row r="41" spans="1:14" ht="12.5" x14ac:dyDescent="0.25">
      <c r="A41" s="41"/>
      <c r="B41" s="41"/>
      <c r="C41" s="41"/>
      <c r="D41" s="3"/>
      <c r="E41" s="3" t="s">
        <v>43</v>
      </c>
      <c r="F41" s="3" t="s">
        <v>44</v>
      </c>
      <c r="G41" s="41"/>
      <c r="H41" s="41"/>
      <c r="I41" s="41"/>
      <c r="J41" s="41"/>
      <c r="K41" s="6"/>
      <c r="L41" s="7"/>
      <c r="M41" s="7"/>
      <c r="N41" s="8"/>
    </row>
    <row r="42" spans="1:14" ht="37.5" x14ac:dyDescent="0.25">
      <c r="A42" s="39">
        <v>3</v>
      </c>
      <c r="B42" s="39" t="s">
        <v>30</v>
      </c>
      <c r="C42" s="39" t="s">
        <v>31</v>
      </c>
      <c r="D42" s="3" t="s">
        <v>32</v>
      </c>
      <c r="E42" s="3" t="s">
        <v>33</v>
      </c>
      <c r="F42" s="3" t="s">
        <v>34</v>
      </c>
      <c r="G42" s="39" t="s">
        <v>48</v>
      </c>
      <c r="H42" s="39" t="s">
        <v>36</v>
      </c>
      <c r="I42" s="39" t="s">
        <v>36</v>
      </c>
      <c r="J42" s="39"/>
      <c r="K42" s="6"/>
      <c r="L42" s="7"/>
      <c r="M42" s="7"/>
      <c r="N42" s="8"/>
    </row>
    <row r="43" spans="1:14" ht="37.5" x14ac:dyDescent="0.25">
      <c r="A43" s="40"/>
      <c r="B43" s="40"/>
      <c r="C43" s="40"/>
      <c r="D43" s="3" t="s">
        <v>37</v>
      </c>
      <c r="E43" s="3" t="s">
        <v>38</v>
      </c>
      <c r="F43" s="3"/>
      <c r="G43" s="40"/>
      <c r="H43" s="40"/>
      <c r="I43" s="40"/>
      <c r="J43" s="40"/>
      <c r="K43" s="6"/>
      <c r="L43" s="7"/>
      <c r="M43" s="7"/>
      <c r="N43" s="8"/>
    </row>
    <row r="44" spans="1:14" ht="25" x14ac:dyDescent="0.25">
      <c r="A44" s="40"/>
      <c r="B44" s="40"/>
      <c r="C44" s="40"/>
      <c r="D44" s="3"/>
      <c r="E44" s="3" t="s">
        <v>45</v>
      </c>
      <c r="F44" s="3" t="s">
        <v>46</v>
      </c>
      <c r="G44" s="40"/>
      <c r="H44" s="40"/>
      <c r="I44" s="40"/>
      <c r="J44" s="40"/>
      <c r="K44" s="6"/>
      <c r="L44" s="7"/>
      <c r="M44" s="7"/>
      <c r="N44" s="8"/>
    </row>
    <row r="45" spans="1:14" ht="25" x14ac:dyDescent="0.25">
      <c r="A45" s="40"/>
      <c r="B45" s="40"/>
      <c r="C45" s="40"/>
      <c r="D45" s="3"/>
      <c r="E45" s="3" t="s">
        <v>40</v>
      </c>
      <c r="F45" s="3">
        <v>123</v>
      </c>
      <c r="G45" s="40"/>
      <c r="H45" s="40"/>
      <c r="I45" s="40"/>
      <c r="J45" s="40"/>
      <c r="K45" s="6"/>
      <c r="L45" s="7"/>
      <c r="M45" s="7"/>
      <c r="N45" s="8"/>
    </row>
    <row r="46" spans="1:14" ht="25" x14ac:dyDescent="0.25">
      <c r="A46" s="40"/>
      <c r="B46" s="40"/>
      <c r="C46" s="40"/>
      <c r="D46" s="3"/>
      <c r="E46" s="3" t="s">
        <v>41</v>
      </c>
      <c r="F46" s="3" t="s">
        <v>42</v>
      </c>
      <c r="G46" s="40"/>
      <c r="H46" s="40"/>
      <c r="I46" s="40"/>
      <c r="J46" s="40"/>
      <c r="K46" s="6"/>
      <c r="L46" s="7"/>
      <c r="M46" s="7"/>
      <c r="N46" s="8"/>
    </row>
    <row r="47" spans="1:14" ht="12.5" x14ac:dyDescent="0.25">
      <c r="A47" s="41"/>
      <c r="B47" s="41"/>
      <c r="C47" s="41"/>
      <c r="D47" s="3"/>
      <c r="E47" s="3" t="s">
        <v>43</v>
      </c>
      <c r="F47" s="3" t="s">
        <v>44</v>
      </c>
      <c r="G47" s="41"/>
      <c r="H47" s="41"/>
      <c r="I47" s="41"/>
      <c r="J47" s="41"/>
      <c r="K47" s="6"/>
      <c r="L47" s="7"/>
      <c r="M47" s="7"/>
      <c r="N47" s="8"/>
    </row>
    <row r="48" spans="1:14" ht="37.5" x14ac:dyDescent="0.25">
      <c r="A48" s="39">
        <v>4</v>
      </c>
      <c r="B48" s="39" t="s">
        <v>30</v>
      </c>
      <c r="C48" s="39" t="s">
        <v>31</v>
      </c>
      <c r="D48" s="3" t="s">
        <v>32</v>
      </c>
      <c r="E48" s="3" t="s">
        <v>33</v>
      </c>
      <c r="F48" s="3" t="s">
        <v>34</v>
      </c>
      <c r="G48" s="39" t="s">
        <v>35</v>
      </c>
      <c r="H48" s="45" t="s">
        <v>36</v>
      </c>
      <c r="I48" s="45" t="s">
        <v>36</v>
      </c>
      <c r="J48" s="39"/>
      <c r="K48" s="6"/>
      <c r="L48" s="7"/>
      <c r="M48" s="7"/>
      <c r="N48" s="8"/>
    </row>
    <row r="49" spans="1:25" ht="37.5" x14ac:dyDescent="0.25">
      <c r="A49" s="40"/>
      <c r="B49" s="40"/>
      <c r="C49" s="40"/>
      <c r="D49" s="3" t="s">
        <v>37</v>
      </c>
      <c r="E49" s="3" t="s">
        <v>38</v>
      </c>
      <c r="F49" s="3"/>
      <c r="G49" s="40"/>
      <c r="H49" s="39"/>
      <c r="I49" s="39"/>
      <c r="J49" s="40"/>
      <c r="K49" s="6"/>
      <c r="L49" s="7"/>
      <c r="M49" s="7"/>
      <c r="N49" s="8"/>
    </row>
    <row r="50" spans="1:25" ht="37.5" x14ac:dyDescent="0.25">
      <c r="A50" s="40"/>
      <c r="B50" s="40"/>
      <c r="C50" s="40"/>
      <c r="D50" s="3"/>
      <c r="E50" s="92" t="s">
        <v>215</v>
      </c>
      <c r="F50" s="3" t="s">
        <v>46</v>
      </c>
      <c r="G50" s="40"/>
      <c r="H50" s="39"/>
      <c r="I50" s="39"/>
      <c r="J50" s="40"/>
      <c r="K50" s="6"/>
      <c r="L50" s="7"/>
      <c r="M50" s="7"/>
      <c r="N50" s="8"/>
    </row>
    <row r="51" spans="1:25" ht="25" x14ac:dyDescent="0.25">
      <c r="A51" s="40"/>
      <c r="B51" s="40"/>
      <c r="C51" s="40"/>
      <c r="D51" s="3"/>
      <c r="E51" s="3" t="s">
        <v>216</v>
      </c>
      <c r="F51" s="3">
        <v>123</v>
      </c>
      <c r="G51" s="40"/>
      <c r="H51" s="39"/>
      <c r="I51" s="39"/>
      <c r="J51" s="40"/>
      <c r="K51" s="6"/>
      <c r="L51" s="7"/>
      <c r="M51" s="7"/>
      <c r="N51" s="8"/>
    </row>
    <row r="52" spans="1:25" ht="25" x14ac:dyDescent="0.25">
      <c r="A52" s="40"/>
      <c r="B52" s="40"/>
      <c r="C52" s="40"/>
      <c r="D52" s="3"/>
      <c r="E52" s="3" t="s">
        <v>41</v>
      </c>
      <c r="F52" s="3" t="s">
        <v>42</v>
      </c>
      <c r="G52" s="40"/>
      <c r="H52" s="39"/>
      <c r="I52" s="39"/>
      <c r="J52" s="40"/>
      <c r="K52" s="6"/>
      <c r="L52" s="7"/>
      <c r="M52" s="7"/>
      <c r="N52" s="8"/>
    </row>
    <row r="53" spans="1:25" ht="12.5" x14ac:dyDescent="0.25">
      <c r="A53" s="41"/>
      <c r="B53" s="41"/>
      <c r="C53" s="41"/>
      <c r="D53" s="3"/>
      <c r="E53" s="3" t="s">
        <v>43</v>
      </c>
      <c r="F53" s="3" t="s">
        <v>44</v>
      </c>
      <c r="G53" s="41"/>
      <c r="H53" s="79"/>
      <c r="I53" s="79"/>
      <c r="J53" s="41"/>
      <c r="K53" s="6"/>
      <c r="L53" s="7"/>
      <c r="M53" s="7"/>
      <c r="N53" s="8"/>
    </row>
    <row r="54" spans="1:25" ht="12.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8"/>
    </row>
    <row r="55" spans="1:25" ht="12.5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7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2.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8"/>
    </row>
    <row r="57" spans="1:25" ht="12.5" x14ac:dyDescent="0.25">
      <c r="A57" s="42" t="s">
        <v>49</v>
      </c>
      <c r="B57" s="4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25" ht="12.5" x14ac:dyDescent="0.25">
      <c r="A58" s="44" t="s">
        <v>1</v>
      </c>
      <c r="B58" s="43"/>
      <c r="C58" s="43"/>
      <c r="D58" s="43"/>
      <c r="E58" s="43"/>
      <c r="F58" s="43"/>
      <c r="G58" s="19"/>
      <c r="H58" s="6"/>
      <c r="I58" s="6"/>
      <c r="J58" s="6"/>
      <c r="K58" s="6"/>
      <c r="L58" s="6"/>
      <c r="M58" s="6"/>
    </row>
    <row r="59" spans="1:25" ht="12.5" x14ac:dyDescent="0.25">
      <c r="A59" s="44" t="s">
        <v>2</v>
      </c>
      <c r="B59" s="43"/>
      <c r="C59" s="19"/>
      <c r="D59" s="19"/>
      <c r="E59" s="19"/>
      <c r="F59" s="19"/>
      <c r="G59" s="19"/>
      <c r="H59" s="6"/>
      <c r="I59" s="6"/>
      <c r="J59" s="6"/>
      <c r="K59" s="6"/>
      <c r="L59" s="6"/>
      <c r="M59" s="6"/>
    </row>
    <row r="60" spans="1:25" ht="12.5" x14ac:dyDescent="0.25">
      <c r="A60" s="44" t="s">
        <v>3</v>
      </c>
      <c r="B60" s="43"/>
      <c r="C60" s="43"/>
      <c r="D60" s="43"/>
      <c r="E60" s="43"/>
      <c r="F60" s="43"/>
      <c r="G60" s="43"/>
      <c r="H60" s="6"/>
      <c r="I60" s="6"/>
      <c r="J60" s="6"/>
      <c r="K60" s="6"/>
      <c r="L60" s="6"/>
      <c r="M60" s="6"/>
    </row>
    <row r="61" spans="1:25" ht="12.5" x14ac:dyDescent="0.25">
      <c r="A61" s="51" t="s">
        <v>50</v>
      </c>
      <c r="B61" s="43"/>
      <c r="C61" s="43"/>
      <c r="D61" s="43"/>
      <c r="E61" s="43"/>
      <c r="F61" s="43"/>
      <c r="G61" s="19"/>
      <c r="H61" s="6"/>
      <c r="I61" s="6"/>
      <c r="J61" s="6"/>
      <c r="K61" s="6"/>
      <c r="L61" s="6"/>
      <c r="M61" s="6"/>
    </row>
    <row r="62" spans="1:25" ht="12.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25" ht="12.5" x14ac:dyDescent="0.25">
      <c r="A63" s="52" t="s">
        <v>51</v>
      </c>
      <c r="B63" s="53"/>
      <c r="C63" s="53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25" ht="13" x14ac:dyDescent="0.25">
      <c r="A64" s="9" t="s">
        <v>5</v>
      </c>
      <c r="B64" s="10">
        <v>1</v>
      </c>
      <c r="C64" s="10">
        <v>2</v>
      </c>
      <c r="D64" s="11">
        <v>3</v>
      </c>
      <c r="E64" s="11">
        <v>4</v>
      </c>
      <c r="F64" s="11">
        <v>5</v>
      </c>
      <c r="G64" s="11">
        <v>6</v>
      </c>
      <c r="H64" s="6"/>
      <c r="I64" s="6"/>
      <c r="J64" s="6"/>
      <c r="K64" s="6"/>
      <c r="L64" s="6"/>
      <c r="M64" s="6"/>
    </row>
    <row r="65" spans="1:13" ht="12.5" x14ac:dyDescent="0.25">
      <c r="A65" s="12" t="s">
        <v>6</v>
      </c>
      <c r="B65" s="10" t="s">
        <v>7</v>
      </c>
      <c r="C65" s="10" t="s">
        <v>7</v>
      </c>
      <c r="D65" s="10" t="s">
        <v>8</v>
      </c>
      <c r="E65" s="10" t="s">
        <v>8</v>
      </c>
      <c r="F65" s="10" t="s">
        <v>9</v>
      </c>
      <c r="G65" s="10" t="s">
        <v>9</v>
      </c>
      <c r="H65" s="6"/>
      <c r="I65" s="6"/>
      <c r="J65" s="6"/>
      <c r="K65" s="6"/>
      <c r="L65" s="6"/>
      <c r="M65" s="6"/>
    </row>
    <row r="66" spans="1:13" ht="12.5" x14ac:dyDescent="0.25">
      <c r="A66" s="12" t="s">
        <v>10</v>
      </c>
      <c r="B66" s="10" t="s">
        <v>7</v>
      </c>
      <c r="C66" s="10" t="s">
        <v>8</v>
      </c>
      <c r="D66" s="10" t="s">
        <v>7</v>
      </c>
      <c r="E66" s="10" t="s">
        <v>8</v>
      </c>
      <c r="F66" s="10" t="s">
        <v>7</v>
      </c>
      <c r="G66" s="10" t="s">
        <v>8</v>
      </c>
      <c r="H66" s="6"/>
      <c r="I66" s="6"/>
      <c r="J66" s="6"/>
      <c r="K66" s="6"/>
      <c r="L66" s="6"/>
      <c r="M66" s="6"/>
    </row>
    <row r="67" spans="1:13" ht="12.5" x14ac:dyDescent="0.25">
      <c r="A67" s="12" t="s">
        <v>11</v>
      </c>
      <c r="B67" s="10" t="s">
        <v>8</v>
      </c>
      <c r="C67" s="10" t="s">
        <v>8</v>
      </c>
      <c r="D67" s="10" t="s">
        <v>8</v>
      </c>
      <c r="E67" s="10" t="s">
        <v>8</v>
      </c>
      <c r="F67" s="10" t="s">
        <v>8</v>
      </c>
      <c r="G67" s="10" t="s">
        <v>8</v>
      </c>
      <c r="H67" s="6"/>
      <c r="I67" s="6"/>
      <c r="J67" s="6"/>
      <c r="K67" s="6"/>
      <c r="L67" s="6"/>
      <c r="M67" s="6"/>
    </row>
    <row r="68" spans="1:13" ht="13" x14ac:dyDescent="0.25">
      <c r="A68" s="9" t="s">
        <v>12</v>
      </c>
      <c r="B68" s="10"/>
      <c r="C68" s="10"/>
      <c r="D68" s="10"/>
      <c r="E68" s="10"/>
      <c r="F68" s="10"/>
      <c r="G68" s="10"/>
      <c r="H68" s="6"/>
      <c r="I68" s="6"/>
      <c r="J68" s="6"/>
      <c r="K68" s="6"/>
      <c r="L68" s="6"/>
      <c r="M68" s="6"/>
    </row>
    <row r="69" spans="1:13" ht="12.5" x14ac:dyDescent="0.25">
      <c r="A69" s="12" t="s">
        <v>13</v>
      </c>
      <c r="B69" s="10"/>
      <c r="C69" s="10"/>
      <c r="D69" s="10"/>
      <c r="E69" s="10" t="s">
        <v>14</v>
      </c>
      <c r="F69" s="10"/>
      <c r="G69" s="10"/>
      <c r="H69" s="6"/>
      <c r="I69" s="6"/>
      <c r="J69" s="6"/>
      <c r="K69" s="6"/>
      <c r="L69" s="6"/>
      <c r="M69" s="6"/>
    </row>
    <row r="70" spans="1:13" ht="12.5" x14ac:dyDescent="0.25">
      <c r="A70" s="12" t="s">
        <v>15</v>
      </c>
      <c r="B70" s="10"/>
      <c r="C70" s="10"/>
      <c r="D70" s="10"/>
      <c r="E70" s="10"/>
      <c r="F70" s="10"/>
      <c r="G70" s="10" t="s">
        <v>14</v>
      </c>
      <c r="H70" s="6"/>
      <c r="I70" s="6"/>
      <c r="J70" s="6"/>
      <c r="K70" s="6"/>
      <c r="L70" s="6"/>
      <c r="M70" s="6"/>
    </row>
    <row r="71" spans="1:13" ht="12.5" x14ac:dyDescent="0.25">
      <c r="A71" s="12" t="s">
        <v>16</v>
      </c>
      <c r="B71" s="10" t="s">
        <v>14</v>
      </c>
      <c r="C71" s="10" t="s">
        <v>14</v>
      </c>
      <c r="D71" s="10" t="s">
        <v>14</v>
      </c>
      <c r="E71" s="10"/>
      <c r="F71" s="10" t="s">
        <v>14</v>
      </c>
      <c r="G71" s="10"/>
      <c r="H71" s="6"/>
      <c r="I71" s="6"/>
      <c r="J71" s="6"/>
      <c r="K71" s="6"/>
      <c r="L71" s="6"/>
      <c r="M71" s="6"/>
    </row>
    <row r="72" spans="1:13" ht="12.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ht="12.5" x14ac:dyDescent="0.25">
      <c r="A73" s="52" t="s">
        <v>52</v>
      </c>
      <c r="B73" s="53"/>
      <c r="C73" s="53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ht="13" x14ac:dyDescent="0.25">
      <c r="A74" s="13" t="s">
        <v>5</v>
      </c>
      <c r="B74" s="3">
        <v>1</v>
      </c>
      <c r="C74" s="3">
        <v>2</v>
      </c>
      <c r="D74" s="14">
        <v>3</v>
      </c>
      <c r="E74" s="11">
        <v>4</v>
      </c>
      <c r="F74" s="6"/>
      <c r="G74" s="6"/>
      <c r="H74" s="6"/>
      <c r="I74" s="6"/>
      <c r="J74" s="6"/>
      <c r="K74" s="6"/>
      <c r="L74" s="6"/>
      <c r="M74" s="6"/>
    </row>
    <row r="75" spans="1:13" ht="12.5" x14ac:dyDescent="0.25">
      <c r="A75" s="15" t="s">
        <v>6</v>
      </c>
      <c r="B75" s="3" t="s">
        <v>7</v>
      </c>
      <c r="C75" s="3" t="s">
        <v>18</v>
      </c>
      <c r="D75" s="3" t="s">
        <v>8</v>
      </c>
      <c r="E75" s="10" t="s">
        <v>9</v>
      </c>
      <c r="F75" s="6"/>
      <c r="G75" s="6"/>
      <c r="H75" s="6"/>
      <c r="I75" s="6"/>
      <c r="J75" s="6"/>
      <c r="K75" s="6"/>
      <c r="L75" s="6"/>
      <c r="M75" s="6"/>
    </row>
    <row r="76" spans="1:13" ht="12.5" x14ac:dyDescent="0.25">
      <c r="A76" s="15" t="s">
        <v>10</v>
      </c>
      <c r="B76" s="3" t="s">
        <v>18</v>
      </c>
      <c r="C76" s="3" t="s">
        <v>7</v>
      </c>
      <c r="D76" s="3" t="s">
        <v>8</v>
      </c>
      <c r="E76" s="10" t="s">
        <v>8</v>
      </c>
      <c r="F76" s="6"/>
      <c r="G76" s="6"/>
      <c r="H76" s="6"/>
      <c r="I76" s="6"/>
      <c r="J76" s="6"/>
      <c r="K76" s="6"/>
      <c r="L76" s="6"/>
      <c r="M76" s="6"/>
    </row>
    <row r="77" spans="1:13" ht="12.5" x14ac:dyDescent="0.25">
      <c r="A77" s="15" t="s">
        <v>11</v>
      </c>
      <c r="B77" s="3" t="s">
        <v>18</v>
      </c>
      <c r="C77" s="3" t="s">
        <v>18</v>
      </c>
      <c r="D77" s="3" t="s">
        <v>8</v>
      </c>
      <c r="E77" s="10" t="s">
        <v>8</v>
      </c>
      <c r="F77" s="6"/>
      <c r="G77" s="6"/>
      <c r="H77" s="6"/>
      <c r="I77" s="6"/>
      <c r="J77" s="6"/>
      <c r="K77" s="6"/>
      <c r="L77" s="6"/>
      <c r="M77" s="6"/>
    </row>
    <row r="78" spans="1:13" ht="13" x14ac:dyDescent="0.25">
      <c r="A78" s="13" t="s">
        <v>12</v>
      </c>
      <c r="B78" s="3">
        <v>2</v>
      </c>
      <c r="C78" s="3">
        <v>2</v>
      </c>
      <c r="D78" s="3">
        <v>1</v>
      </c>
      <c r="E78" s="10">
        <v>1</v>
      </c>
      <c r="F78" s="6"/>
      <c r="G78" s="6"/>
      <c r="H78" s="6"/>
      <c r="I78" s="6"/>
      <c r="J78" s="6"/>
      <c r="K78" s="6"/>
      <c r="L78" s="6"/>
      <c r="M78" s="6"/>
    </row>
    <row r="79" spans="1:13" ht="12.5" x14ac:dyDescent="0.25">
      <c r="A79" s="15" t="s">
        <v>13</v>
      </c>
      <c r="B79" s="3"/>
      <c r="C79" s="3"/>
      <c r="D79" s="3" t="s">
        <v>14</v>
      </c>
      <c r="E79" s="10"/>
      <c r="F79" s="6"/>
      <c r="G79" s="6"/>
      <c r="H79" s="6"/>
      <c r="I79" s="6"/>
      <c r="J79" s="6"/>
      <c r="K79" s="6"/>
      <c r="L79" s="6"/>
      <c r="M79" s="6"/>
    </row>
    <row r="80" spans="1:13" ht="12.5" x14ac:dyDescent="0.25">
      <c r="A80" s="12" t="s">
        <v>15</v>
      </c>
      <c r="B80" s="3"/>
      <c r="C80" s="3"/>
      <c r="D80" s="3"/>
      <c r="E80" s="10" t="s">
        <v>14</v>
      </c>
      <c r="F80" s="6"/>
      <c r="G80" s="6"/>
      <c r="H80" s="6"/>
      <c r="I80" s="6"/>
      <c r="J80" s="6"/>
      <c r="K80" s="6"/>
      <c r="L80" s="6"/>
      <c r="M80" s="6"/>
    </row>
    <row r="81" spans="1:13" ht="12.5" x14ac:dyDescent="0.25">
      <c r="A81" s="15" t="s">
        <v>16</v>
      </c>
      <c r="B81" s="3" t="s">
        <v>14</v>
      </c>
      <c r="C81" s="3" t="s">
        <v>14</v>
      </c>
      <c r="D81" s="3"/>
      <c r="E81" s="10"/>
      <c r="F81" s="6"/>
      <c r="G81" s="6"/>
      <c r="H81" s="6"/>
      <c r="I81" s="6"/>
      <c r="J81" s="6"/>
      <c r="K81" s="6"/>
      <c r="L81" s="6"/>
      <c r="M81" s="6"/>
    </row>
    <row r="82" spans="1:13" ht="12.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ht="12.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 ht="12.5" x14ac:dyDescent="0.25">
      <c r="A84" s="54" t="s">
        <v>53</v>
      </c>
      <c r="B84" s="55"/>
      <c r="C84" s="55"/>
      <c r="D84" s="55"/>
      <c r="E84" s="55"/>
      <c r="F84" s="55"/>
      <c r="G84" s="55"/>
      <c r="H84" s="55"/>
      <c r="I84" s="55"/>
      <c r="J84" s="56"/>
      <c r="K84" s="6"/>
      <c r="L84" s="6"/>
      <c r="M84" s="6"/>
    </row>
    <row r="85" spans="1:13" ht="26" x14ac:dyDescent="0.25">
      <c r="A85" s="1" t="s">
        <v>20</v>
      </c>
      <c r="B85" s="2" t="s">
        <v>21</v>
      </c>
      <c r="C85" s="2" t="s">
        <v>22</v>
      </c>
      <c r="D85" s="2" t="s">
        <v>23</v>
      </c>
      <c r="E85" s="2" t="s">
        <v>24</v>
      </c>
      <c r="F85" s="2" t="s">
        <v>25</v>
      </c>
      <c r="G85" s="2" t="s">
        <v>26</v>
      </c>
      <c r="H85" s="2" t="s">
        <v>27</v>
      </c>
      <c r="I85" s="2" t="s">
        <v>28</v>
      </c>
      <c r="J85" s="2" t="s">
        <v>29</v>
      </c>
      <c r="K85" s="6"/>
      <c r="L85" s="6"/>
      <c r="M85" s="6"/>
    </row>
    <row r="86" spans="1:13" ht="37.5" x14ac:dyDescent="0.25">
      <c r="A86" s="39">
        <v>1</v>
      </c>
      <c r="B86" s="39" t="s">
        <v>30</v>
      </c>
      <c r="C86" s="39" t="s">
        <v>54</v>
      </c>
      <c r="D86" s="3" t="s">
        <v>32</v>
      </c>
      <c r="E86" s="3" t="s">
        <v>33</v>
      </c>
      <c r="F86" s="3" t="s">
        <v>34</v>
      </c>
      <c r="G86" s="39" t="s">
        <v>55</v>
      </c>
      <c r="H86" s="39" t="s">
        <v>56</v>
      </c>
      <c r="I86" s="39" t="s">
        <v>36</v>
      </c>
      <c r="J86" s="39"/>
      <c r="K86" s="6"/>
      <c r="L86" s="6"/>
      <c r="M86" s="6"/>
    </row>
    <row r="87" spans="1:13" ht="37.5" x14ac:dyDescent="0.25">
      <c r="A87" s="40"/>
      <c r="B87" s="40"/>
      <c r="C87" s="40"/>
      <c r="D87" s="3" t="s">
        <v>37</v>
      </c>
      <c r="E87" s="3" t="s">
        <v>38</v>
      </c>
      <c r="F87" s="3"/>
      <c r="G87" s="40"/>
      <c r="H87" s="40"/>
      <c r="I87" s="40"/>
      <c r="J87" s="40"/>
      <c r="K87" s="6"/>
      <c r="L87" s="6"/>
      <c r="M87" s="6"/>
    </row>
    <row r="88" spans="1:13" ht="37.5" x14ac:dyDescent="0.25">
      <c r="A88" s="40"/>
      <c r="B88" s="40"/>
      <c r="C88" s="40"/>
      <c r="D88" s="3"/>
      <c r="E88" s="3" t="s">
        <v>57</v>
      </c>
      <c r="F88" s="3" t="s">
        <v>44</v>
      </c>
      <c r="G88" s="40"/>
      <c r="H88" s="40"/>
      <c r="I88" s="40"/>
      <c r="J88" s="40"/>
      <c r="K88" s="6"/>
      <c r="L88" s="6"/>
      <c r="M88" s="6"/>
    </row>
    <row r="89" spans="1:13" ht="25" x14ac:dyDescent="0.25">
      <c r="A89" s="40"/>
      <c r="B89" s="40"/>
      <c r="C89" s="40"/>
      <c r="D89" s="3"/>
      <c r="E89" s="92" t="s">
        <v>39</v>
      </c>
      <c r="F89" s="3"/>
      <c r="G89" s="40"/>
      <c r="H89" s="40"/>
      <c r="I89" s="40"/>
      <c r="J89" s="40"/>
      <c r="K89" s="6"/>
      <c r="L89" s="6"/>
      <c r="M89" s="6"/>
    </row>
    <row r="90" spans="1:13" ht="25" x14ac:dyDescent="0.25">
      <c r="A90" s="40"/>
      <c r="B90" s="40"/>
      <c r="C90" s="40"/>
      <c r="D90" s="3"/>
      <c r="E90" s="3" t="s">
        <v>40</v>
      </c>
      <c r="F90" s="3">
        <v>123</v>
      </c>
      <c r="G90" s="40"/>
      <c r="H90" s="40"/>
      <c r="I90" s="40"/>
      <c r="J90" s="40"/>
      <c r="K90" s="6"/>
      <c r="L90" s="6"/>
      <c r="M90" s="6"/>
    </row>
    <row r="91" spans="1:13" ht="25" x14ac:dyDescent="0.25">
      <c r="A91" s="40"/>
      <c r="B91" s="40"/>
      <c r="C91" s="40"/>
      <c r="D91" s="3"/>
      <c r="E91" s="3" t="s">
        <v>41</v>
      </c>
      <c r="F91" s="3" t="s">
        <v>42</v>
      </c>
      <c r="G91" s="40"/>
      <c r="H91" s="40"/>
      <c r="I91" s="40"/>
      <c r="J91" s="40"/>
      <c r="K91" s="6"/>
      <c r="L91" s="6"/>
      <c r="M91" s="6"/>
    </row>
    <row r="92" spans="1:13" ht="12.5" x14ac:dyDescent="0.25">
      <c r="A92" s="41"/>
      <c r="B92" s="41"/>
      <c r="C92" s="41"/>
      <c r="D92" s="3"/>
      <c r="E92" s="3" t="s">
        <v>58</v>
      </c>
      <c r="F92" s="3" t="s">
        <v>44</v>
      </c>
      <c r="G92" s="41"/>
      <c r="H92" s="41"/>
      <c r="I92" s="41"/>
      <c r="J92" s="41"/>
      <c r="K92" s="6"/>
      <c r="L92" s="6"/>
      <c r="M92" s="6"/>
    </row>
    <row r="93" spans="1:13" ht="37.5" x14ac:dyDescent="0.25">
      <c r="A93" s="39">
        <v>2</v>
      </c>
      <c r="B93" s="39" t="s">
        <v>30</v>
      </c>
      <c r="C93" s="39" t="s">
        <v>54</v>
      </c>
      <c r="D93" s="3" t="s">
        <v>32</v>
      </c>
      <c r="E93" s="3" t="s">
        <v>33</v>
      </c>
      <c r="F93" s="3" t="s">
        <v>34</v>
      </c>
      <c r="G93" s="39" t="s">
        <v>55</v>
      </c>
      <c r="H93" s="39" t="s">
        <v>56</v>
      </c>
      <c r="I93" s="39" t="s">
        <v>36</v>
      </c>
      <c r="J93" s="39"/>
      <c r="K93" s="6"/>
      <c r="L93" s="6"/>
      <c r="M93" s="6"/>
    </row>
    <row r="94" spans="1:13" ht="37.5" x14ac:dyDescent="0.25">
      <c r="A94" s="40"/>
      <c r="B94" s="40"/>
      <c r="C94" s="40"/>
      <c r="D94" s="3" t="s">
        <v>37</v>
      </c>
      <c r="E94" s="3" t="s">
        <v>38</v>
      </c>
      <c r="F94" s="3"/>
      <c r="G94" s="40"/>
      <c r="H94" s="40"/>
      <c r="I94" s="40"/>
      <c r="J94" s="40"/>
      <c r="K94" s="6"/>
      <c r="L94" s="6"/>
      <c r="M94" s="6"/>
    </row>
    <row r="95" spans="1:13" ht="37.5" x14ac:dyDescent="0.25">
      <c r="A95" s="40"/>
      <c r="B95" s="40"/>
      <c r="C95" s="40"/>
      <c r="D95" s="3"/>
      <c r="E95" s="3" t="s">
        <v>57</v>
      </c>
      <c r="F95" s="3" t="s">
        <v>44</v>
      </c>
      <c r="G95" s="40"/>
      <c r="H95" s="40"/>
      <c r="I95" s="40"/>
      <c r="J95" s="40"/>
      <c r="K95" s="6"/>
      <c r="L95" s="6"/>
      <c r="M95" s="6"/>
    </row>
    <row r="96" spans="1:13" ht="25" x14ac:dyDescent="0.25">
      <c r="A96" s="40"/>
      <c r="B96" s="40"/>
      <c r="C96" s="40"/>
      <c r="D96" s="3"/>
      <c r="E96" s="3" t="s">
        <v>45</v>
      </c>
      <c r="F96" s="3" t="s">
        <v>46</v>
      </c>
      <c r="G96" s="40"/>
      <c r="H96" s="40"/>
      <c r="I96" s="40"/>
      <c r="J96" s="40"/>
      <c r="K96" s="6"/>
      <c r="L96" s="6"/>
      <c r="M96" s="6"/>
    </row>
    <row r="97" spans="1:13" ht="25" x14ac:dyDescent="0.25">
      <c r="A97" s="40"/>
      <c r="B97" s="40"/>
      <c r="C97" s="40"/>
      <c r="D97" s="3"/>
      <c r="E97" s="92" t="s">
        <v>47</v>
      </c>
      <c r="F97" s="3"/>
      <c r="G97" s="40"/>
      <c r="H97" s="40"/>
      <c r="I97" s="40"/>
      <c r="J97" s="40"/>
      <c r="K97" s="6"/>
      <c r="L97" s="6"/>
      <c r="M97" s="6"/>
    </row>
    <row r="98" spans="1:13" ht="25" x14ac:dyDescent="0.25">
      <c r="A98" s="40"/>
      <c r="B98" s="40"/>
      <c r="C98" s="40"/>
      <c r="D98" s="3"/>
      <c r="E98" s="3" t="s">
        <v>41</v>
      </c>
      <c r="F98" s="3" t="s">
        <v>42</v>
      </c>
      <c r="G98" s="40"/>
      <c r="H98" s="40"/>
      <c r="I98" s="40"/>
      <c r="J98" s="40"/>
      <c r="K98" s="6"/>
      <c r="L98" s="6"/>
      <c r="M98" s="6"/>
    </row>
    <row r="99" spans="1:13" ht="12.5" x14ac:dyDescent="0.25">
      <c r="A99" s="41"/>
      <c r="B99" s="41"/>
      <c r="C99" s="41"/>
      <c r="D99" s="3"/>
      <c r="E99" s="3" t="s">
        <v>58</v>
      </c>
      <c r="F99" s="3" t="s">
        <v>44</v>
      </c>
      <c r="G99" s="41"/>
      <c r="H99" s="41"/>
      <c r="I99" s="41"/>
      <c r="J99" s="41"/>
      <c r="K99" s="6"/>
      <c r="L99" s="6"/>
      <c r="M99" s="6"/>
    </row>
    <row r="100" spans="1:13" ht="37.5" x14ac:dyDescent="0.25">
      <c r="A100" s="39">
        <v>3</v>
      </c>
      <c r="B100" s="39" t="s">
        <v>30</v>
      </c>
      <c r="C100" s="39" t="s">
        <v>54</v>
      </c>
      <c r="D100" s="3" t="s">
        <v>32</v>
      </c>
      <c r="E100" s="3" t="s">
        <v>33</v>
      </c>
      <c r="F100" s="3" t="s">
        <v>34</v>
      </c>
      <c r="G100" s="39" t="s">
        <v>59</v>
      </c>
      <c r="H100" s="39" t="s">
        <v>36</v>
      </c>
      <c r="I100" s="39" t="s">
        <v>36</v>
      </c>
      <c r="J100" s="39"/>
      <c r="K100" s="6"/>
      <c r="L100" s="6"/>
      <c r="M100" s="6"/>
    </row>
    <row r="101" spans="1:13" ht="37.5" x14ac:dyDescent="0.25">
      <c r="A101" s="40"/>
      <c r="B101" s="40"/>
      <c r="C101" s="40"/>
      <c r="D101" s="3" t="s">
        <v>37</v>
      </c>
      <c r="E101" s="3" t="s">
        <v>38</v>
      </c>
      <c r="F101" s="3"/>
      <c r="G101" s="40"/>
      <c r="H101" s="40"/>
      <c r="I101" s="40"/>
      <c r="J101" s="40"/>
      <c r="K101" s="6"/>
      <c r="L101" s="6"/>
      <c r="M101" s="6"/>
    </row>
    <row r="102" spans="1:13" ht="37.5" x14ac:dyDescent="0.25">
      <c r="A102" s="40"/>
      <c r="B102" s="40"/>
      <c r="C102" s="40"/>
      <c r="D102" s="3"/>
      <c r="E102" s="3" t="s">
        <v>57</v>
      </c>
      <c r="F102" s="3" t="s">
        <v>44</v>
      </c>
      <c r="G102" s="40"/>
      <c r="H102" s="40"/>
      <c r="I102" s="40"/>
      <c r="J102" s="40"/>
      <c r="K102" s="6"/>
      <c r="L102" s="6"/>
      <c r="M102" s="6"/>
    </row>
    <row r="103" spans="1:13" ht="25" x14ac:dyDescent="0.25">
      <c r="A103" s="40"/>
      <c r="B103" s="40"/>
      <c r="C103" s="40"/>
      <c r="D103" s="3"/>
      <c r="E103" s="3" t="s">
        <v>45</v>
      </c>
      <c r="F103" s="3" t="s">
        <v>46</v>
      </c>
      <c r="G103" s="40"/>
      <c r="H103" s="40"/>
      <c r="I103" s="40"/>
      <c r="J103" s="40"/>
      <c r="K103" s="6"/>
      <c r="L103" s="6"/>
      <c r="M103" s="6"/>
    </row>
    <row r="104" spans="1:13" ht="25" x14ac:dyDescent="0.25">
      <c r="A104" s="40"/>
      <c r="B104" s="40"/>
      <c r="C104" s="40"/>
      <c r="D104" s="3"/>
      <c r="E104" s="3" t="s">
        <v>40</v>
      </c>
      <c r="F104" s="3">
        <v>123</v>
      </c>
      <c r="G104" s="40"/>
      <c r="H104" s="40"/>
      <c r="I104" s="40"/>
      <c r="J104" s="40"/>
      <c r="K104" s="6"/>
      <c r="L104" s="6"/>
      <c r="M104" s="6"/>
    </row>
    <row r="105" spans="1:13" ht="25" x14ac:dyDescent="0.25">
      <c r="A105" s="40"/>
      <c r="B105" s="40"/>
      <c r="C105" s="40"/>
      <c r="D105" s="3"/>
      <c r="E105" s="3" t="s">
        <v>41</v>
      </c>
      <c r="F105" s="3" t="s">
        <v>42</v>
      </c>
      <c r="G105" s="40"/>
      <c r="H105" s="40"/>
      <c r="I105" s="40"/>
      <c r="J105" s="40"/>
      <c r="K105" s="6"/>
      <c r="L105" s="6"/>
      <c r="M105" s="6"/>
    </row>
    <row r="106" spans="1:13" ht="12.5" x14ac:dyDescent="0.25">
      <c r="A106" s="41"/>
      <c r="B106" s="41"/>
      <c r="C106" s="41"/>
      <c r="D106" s="3"/>
      <c r="E106" s="3" t="s">
        <v>58</v>
      </c>
      <c r="F106" s="3" t="s">
        <v>44</v>
      </c>
      <c r="G106" s="41"/>
      <c r="H106" s="41"/>
      <c r="I106" s="41"/>
      <c r="J106" s="41"/>
      <c r="K106" s="6"/>
      <c r="L106" s="6"/>
      <c r="M106" s="6"/>
    </row>
    <row r="107" spans="1:13" ht="37.5" x14ac:dyDescent="0.25">
      <c r="A107" s="39">
        <v>4</v>
      </c>
      <c r="B107" s="39" t="s">
        <v>30</v>
      </c>
      <c r="C107" s="39" t="s">
        <v>54</v>
      </c>
      <c r="D107" s="3" t="s">
        <v>32</v>
      </c>
      <c r="E107" s="3" t="s">
        <v>33</v>
      </c>
      <c r="F107" s="3" t="s">
        <v>34</v>
      </c>
      <c r="G107" s="39" t="s">
        <v>55</v>
      </c>
      <c r="H107" s="39" t="s">
        <v>36</v>
      </c>
      <c r="I107" s="39" t="s">
        <v>36</v>
      </c>
      <c r="J107" s="39"/>
      <c r="K107" s="6"/>
      <c r="L107" s="6"/>
      <c r="M107" s="6"/>
    </row>
    <row r="108" spans="1:13" ht="37.5" x14ac:dyDescent="0.25">
      <c r="A108" s="40"/>
      <c r="B108" s="40"/>
      <c r="C108" s="40"/>
      <c r="D108" s="3" t="s">
        <v>37</v>
      </c>
      <c r="E108" s="3" t="s">
        <v>38</v>
      </c>
      <c r="F108" s="3"/>
      <c r="G108" s="40"/>
      <c r="H108" s="40"/>
      <c r="I108" s="40"/>
      <c r="J108" s="40"/>
      <c r="K108" s="6"/>
      <c r="L108" s="6"/>
      <c r="M108" s="6"/>
    </row>
    <row r="109" spans="1:13" ht="37.5" x14ac:dyDescent="0.25">
      <c r="A109" s="40"/>
      <c r="B109" s="40"/>
      <c r="C109" s="40"/>
      <c r="D109" s="3"/>
      <c r="E109" s="3" t="s">
        <v>57</v>
      </c>
      <c r="F109" s="3" t="s">
        <v>44</v>
      </c>
      <c r="G109" s="40"/>
      <c r="H109" s="40"/>
      <c r="I109" s="40"/>
      <c r="J109" s="40"/>
      <c r="K109" s="6"/>
      <c r="L109" s="6"/>
      <c r="M109" s="6"/>
    </row>
    <row r="110" spans="1:13" ht="37.5" x14ac:dyDescent="0.25">
      <c r="A110" s="40"/>
      <c r="B110" s="40"/>
      <c r="C110" s="40"/>
      <c r="D110" s="3"/>
      <c r="E110" s="92" t="s">
        <v>215</v>
      </c>
      <c r="F110" s="3" t="s">
        <v>46</v>
      </c>
      <c r="G110" s="40"/>
      <c r="H110" s="40"/>
      <c r="I110" s="40"/>
      <c r="J110" s="40"/>
      <c r="K110" s="6"/>
      <c r="L110" s="6"/>
      <c r="M110" s="6"/>
    </row>
    <row r="111" spans="1:13" ht="25" x14ac:dyDescent="0.25">
      <c r="A111" s="40"/>
      <c r="B111" s="40"/>
      <c r="C111" s="40"/>
      <c r="D111" s="3"/>
      <c r="E111" s="3" t="s">
        <v>40</v>
      </c>
      <c r="F111" s="3">
        <v>123</v>
      </c>
      <c r="G111" s="40"/>
      <c r="H111" s="40"/>
      <c r="I111" s="40"/>
      <c r="J111" s="40"/>
      <c r="K111" s="6"/>
      <c r="L111" s="6"/>
      <c r="M111" s="6"/>
    </row>
    <row r="112" spans="1:13" ht="25" x14ac:dyDescent="0.25">
      <c r="A112" s="40"/>
      <c r="B112" s="40"/>
      <c r="C112" s="40"/>
      <c r="D112" s="3"/>
      <c r="E112" s="3" t="s">
        <v>41</v>
      </c>
      <c r="F112" s="3" t="s">
        <v>42</v>
      </c>
      <c r="G112" s="40"/>
      <c r="H112" s="40"/>
      <c r="I112" s="40"/>
      <c r="J112" s="40"/>
      <c r="K112" s="6"/>
      <c r="L112" s="6"/>
      <c r="M112" s="6"/>
    </row>
    <row r="113" spans="1:25" ht="12.5" x14ac:dyDescent="0.25">
      <c r="A113" s="41"/>
      <c r="B113" s="41"/>
      <c r="C113" s="41"/>
      <c r="D113" s="3"/>
      <c r="E113" s="3" t="s">
        <v>58</v>
      </c>
      <c r="F113" s="3" t="s">
        <v>44</v>
      </c>
      <c r="G113" s="41"/>
      <c r="H113" s="41"/>
      <c r="I113" s="41"/>
      <c r="J113" s="41"/>
      <c r="K113" s="6"/>
      <c r="L113" s="6"/>
      <c r="M113" s="6"/>
    </row>
    <row r="114" spans="1:25" ht="12.5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</row>
    <row r="115" spans="1:25" ht="12.5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7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2.5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/>
    </row>
    <row r="117" spans="1:25" ht="12.5" x14ac:dyDescent="0.25">
      <c r="A117" s="42" t="s">
        <v>60</v>
      </c>
      <c r="B117" s="43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8"/>
    </row>
    <row r="118" spans="1:25" ht="12.5" x14ac:dyDescent="0.25">
      <c r="A118" s="21" t="s">
        <v>61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8"/>
    </row>
    <row r="119" spans="1:25" ht="12.5" x14ac:dyDescent="0.25">
      <c r="A119" s="7" t="s">
        <v>62</v>
      </c>
      <c r="B119" s="21" t="s">
        <v>63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8"/>
    </row>
    <row r="120" spans="1:25" ht="12.5" x14ac:dyDescent="0.25">
      <c r="A120" s="7"/>
      <c r="B120" s="21" t="s">
        <v>64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8"/>
    </row>
    <row r="121" spans="1:25" ht="12.5" x14ac:dyDescent="0.25">
      <c r="A121" s="7"/>
      <c r="B121" s="21" t="s">
        <v>65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8"/>
    </row>
    <row r="122" spans="1:25" ht="12.5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8"/>
    </row>
    <row r="123" spans="1:25" ht="29.25" customHeight="1" x14ac:dyDescent="0.25">
      <c r="A123" s="54" t="s">
        <v>66</v>
      </c>
      <c r="B123" s="55"/>
      <c r="C123" s="55"/>
      <c r="D123" s="55"/>
      <c r="E123" s="55"/>
      <c r="F123" s="55"/>
      <c r="G123" s="55"/>
      <c r="H123" s="55"/>
      <c r="I123" s="55"/>
      <c r="J123" s="55"/>
      <c r="K123" s="56"/>
      <c r="L123" s="7"/>
      <c r="M123" s="7"/>
      <c r="N123" s="8"/>
    </row>
    <row r="124" spans="1:25" ht="26" x14ac:dyDescent="0.25">
      <c r="A124" s="22" t="s">
        <v>20</v>
      </c>
      <c r="B124" s="22" t="s">
        <v>21</v>
      </c>
      <c r="C124" s="22" t="s">
        <v>22</v>
      </c>
      <c r="D124" s="22" t="s">
        <v>23</v>
      </c>
      <c r="E124" s="22" t="s">
        <v>24</v>
      </c>
      <c r="F124" s="22" t="s">
        <v>25</v>
      </c>
      <c r="G124" s="22" t="s">
        <v>26</v>
      </c>
      <c r="H124" s="22" t="s">
        <v>27</v>
      </c>
      <c r="I124" s="22" t="s">
        <v>67</v>
      </c>
      <c r="J124" s="22" t="s">
        <v>69</v>
      </c>
      <c r="K124" s="22" t="s">
        <v>29</v>
      </c>
      <c r="L124" s="7"/>
      <c r="M124" s="7"/>
      <c r="N124" s="8"/>
    </row>
    <row r="125" spans="1:25" ht="37.5" x14ac:dyDescent="0.25">
      <c r="A125" s="45">
        <v>1</v>
      </c>
      <c r="B125" s="45" t="s">
        <v>30</v>
      </c>
      <c r="C125" s="45" t="s">
        <v>70</v>
      </c>
      <c r="D125" s="23" t="s">
        <v>32</v>
      </c>
      <c r="E125" s="23" t="s">
        <v>33</v>
      </c>
      <c r="F125" s="23" t="s">
        <v>34</v>
      </c>
      <c r="G125" s="45" t="s">
        <v>71</v>
      </c>
      <c r="H125" s="45" t="s">
        <v>36</v>
      </c>
      <c r="I125" s="45" t="s">
        <v>56</v>
      </c>
      <c r="J125" s="45"/>
      <c r="K125" s="59" t="s">
        <v>72</v>
      </c>
      <c r="L125" s="7"/>
      <c r="M125" s="7"/>
      <c r="N125" s="8"/>
    </row>
    <row r="126" spans="1:25" ht="37.5" x14ac:dyDescent="0.25">
      <c r="A126" s="40"/>
      <c r="B126" s="40"/>
      <c r="C126" s="40"/>
      <c r="D126" s="23" t="s">
        <v>37</v>
      </c>
      <c r="E126" s="23" t="s">
        <v>38</v>
      </c>
      <c r="F126" s="23"/>
      <c r="G126" s="40"/>
      <c r="H126" s="40"/>
      <c r="I126" s="40"/>
      <c r="J126" s="40"/>
      <c r="K126" s="40"/>
      <c r="L126" s="7"/>
      <c r="M126" s="7"/>
      <c r="N126" s="8"/>
    </row>
    <row r="127" spans="1:25" ht="62.5" x14ac:dyDescent="0.25">
      <c r="A127" s="41"/>
      <c r="B127" s="41"/>
      <c r="C127" s="41"/>
      <c r="D127" s="23"/>
      <c r="E127" s="91" t="s">
        <v>214</v>
      </c>
      <c r="F127" s="23" t="s">
        <v>44</v>
      </c>
      <c r="G127" s="41"/>
      <c r="H127" s="41"/>
      <c r="I127" s="41"/>
      <c r="J127" s="41"/>
      <c r="K127" s="41"/>
      <c r="L127" s="7"/>
      <c r="M127" s="7"/>
      <c r="N127" s="8"/>
    </row>
    <row r="128" spans="1:25" ht="37.5" x14ac:dyDescent="0.25">
      <c r="A128" s="45">
        <v>2</v>
      </c>
      <c r="B128" s="45" t="s">
        <v>30</v>
      </c>
      <c r="C128" s="45" t="s">
        <v>70</v>
      </c>
      <c r="D128" s="23" t="s">
        <v>32</v>
      </c>
      <c r="E128" s="23" t="s">
        <v>33</v>
      </c>
      <c r="F128" s="23" t="s">
        <v>34</v>
      </c>
      <c r="G128" s="45" t="s">
        <v>74</v>
      </c>
      <c r="H128" s="45" t="s">
        <v>36</v>
      </c>
      <c r="I128" s="45" t="s">
        <v>36</v>
      </c>
      <c r="J128" s="45"/>
      <c r="K128" s="59"/>
      <c r="L128" s="7"/>
      <c r="M128" s="7"/>
      <c r="N128" s="8"/>
    </row>
    <row r="129" spans="1:25" ht="37.5" x14ac:dyDescent="0.25">
      <c r="A129" s="40"/>
      <c r="B129" s="40"/>
      <c r="C129" s="40"/>
      <c r="D129" s="23" t="s">
        <v>37</v>
      </c>
      <c r="E129" s="23" t="s">
        <v>38</v>
      </c>
      <c r="F129" s="23"/>
      <c r="G129" s="40"/>
      <c r="H129" s="40"/>
      <c r="I129" s="40"/>
      <c r="J129" s="40"/>
      <c r="K129" s="40"/>
      <c r="L129" s="7"/>
      <c r="M129" s="7"/>
      <c r="N129" s="8"/>
    </row>
    <row r="130" spans="1:25" ht="37.5" x14ac:dyDescent="0.25">
      <c r="A130" s="40"/>
      <c r="B130" s="40"/>
      <c r="C130" s="40"/>
      <c r="D130" s="23"/>
      <c r="E130" s="23" t="s">
        <v>73</v>
      </c>
      <c r="F130" s="23" t="s">
        <v>44</v>
      </c>
      <c r="G130" s="40"/>
      <c r="H130" s="40"/>
      <c r="I130" s="40"/>
      <c r="J130" s="40"/>
      <c r="K130" s="40"/>
      <c r="L130" s="7"/>
      <c r="M130" s="7"/>
      <c r="N130" s="8"/>
    </row>
    <row r="131" spans="1:25" ht="25" x14ac:dyDescent="0.25">
      <c r="A131" s="41"/>
      <c r="B131" s="41"/>
      <c r="C131" s="41"/>
      <c r="D131" s="23"/>
      <c r="E131" s="91" t="s">
        <v>75</v>
      </c>
      <c r="F131" s="23" t="s">
        <v>44</v>
      </c>
      <c r="G131" s="41"/>
      <c r="H131" s="41"/>
      <c r="I131" s="41"/>
      <c r="J131" s="41"/>
      <c r="K131" s="41"/>
      <c r="L131" s="7"/>
      <c r="M131" s="7"/>
      <c r="N131" s="8"/>
    </row>
    <row r="132" spans="1:25" ht="37.5" customHeight="1" x14ac:dyDescent="0.25">
      <c r="A132" s="45">
        <v>3</v>
      </c>
      <c r="B132" s="45" t="s">
        <v>30</v>
      </c>
      <c r="C132" s="45" t="s">
        <v>70</v>
      </c>
      <c r="D132" s="23" t="s">
        <v>32</v>
      </c>
      <c r="E132" s="23" t="s">
        <v>33</v>
      </c>
      <c r="F132" s="23" t="s">
        <v>34</v>
      </c>
      <c r="G132" s="45" t="s">
        <v>76</v>
      </c>
      <c r="H132" s="45" t="s">
        <v>36</v>
      </c>
      <c r="I132" s="45" t="s">
        <v>36</v>
      </c>
      <c r="J132" s="45"/>
      <c r="K132" s="59"/>
      <c r="L132" s="7"/>
      <c r="M132" s="7"/>
      <c r="N132" s="8"/>
    </row>
    <row r="133" spans="1:25" ht="37.5" x14ac:dyDescent="0.25">
      <c r="A133" s="40"/>
      <c r="B133" s="40"/>
      <c r="C133" s="40"/>
      <c r="D133" s="23" t="s">
        <v>37</v>
      </c>
      <c r="E133" s="23" t="s">
        <v>38</v>
      </c>
      <c r="F133" s="23"/>
      <c r="G133" s="40"/>
      <c r="H133" s="40"/>
      <c r="I133" s="40"/>
      <c r="J133" s="40"/>
      <c r="K133" s="40"/>
      <c r="L133" s="7"/>
      <c r="M133" s="7"/>
      <c r="N133" s="8"/>
    </row>
    <row r="134" spans="1:25" ht="37.5" x14ac:dyDescent="0.25">
      <c r="A134" s="40"/>
      <c r="B134" s="40"/>
      <c r="C134" s="40"/>
      <c r="D134" s="23"/>
      <c r="E134" s="23" t="s">
        <v>73</v>
      </c>
      <c r="F134" s="23" t="s">
        <v>44</v>
      </c>
      <c r="G134" s="40"/>
      <c r="H134" s="40"/>
      <c r="I134" s="40"/>
      <c r="J134" s="40"/>
      <c r="K134" s="40"/>
      <c r="L134" s="7"/>
      <c r="M134" s="7"/>
      <c r="N134" s="8"/>
    </row>
    <row r="135" spans="1:25" ht="25" x14ac:dyDescent="0.25">
      <c r="A135" s="41"/>
      <c r="B135" s="41"/>
      <c r="C135" s="41"/>
      <c r="D135" s="23"/>
      <c r="E135" s="91" t="s">
        <v>77</v>
      </c>
      <c r="F135" s="23" t="s">
        <v>44</v>
      </c>
      <c r="G135" s="41"/>
      <c r="H135" s="41"/>
      <c r="I135" s="41"/>
      <c r="J135" s="41"/>
      <c r="K135" s="41"/>
      <c r="L135" s="7"/>
      <c r="M135" s="7"/>
      <c r="N135" s="8"/>
    </row>
    <row r="136" spans="1:25" ht="12.5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/>
    </row>
    <row r="137" spans="1:25" ht="12.5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7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ht="12.5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8"/>
    </row>
    <row r="139" spans="1:25" ht="13" x14ac:dyDescent="0.25">
      <c r="A139" s="24" t="s">
        <v>94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8"/>
    </row>
    <row r="140" spans="1:25" ht="13" x14ac:dyDescent="0.25">
      <c r="A140" s="4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8"/>
    </row>
    <row r="141" spans="1:25" ht="13" x14ac:dyDescent="0.25">
      <c r="A141" s="4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8"/>
    </row>
    <row r="142" spans="1:25" ht="13" x14ac:dyDescent="0.25">
      <c r="A142" s="4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</row>
    <row r="143" spans="1:25" ht="13" x14ac:dyDescent="0.25">
      <c r="A143" s="4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8"/>
    </row>
    <row r="144" spans="1:25" ht="12.5" x14ac:dyDescent="0.25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</row>
    <row r="145" spans="1:14" ht="13.25" customHeight="1" x14ac:dyDescent="0.25">
      <c r="A145" s="50" t="s">
        <v>78</v>
      </c>
      <c r="B145" s="50"/>
      <c r="C145" s="50"/>
      <c r="D145" s="50"/>
      <c r="E145" s="50"/>
      <c r="F145" s="50"/>
      <c r="G145" s="50"/>
      <c r="H145" s="50"/>
      <c r="I145" s="50"/>
      <c r="J145" s="50"/>
      <c r="K145" s="26"/>
      <c r="L145" s="7"/>
      <c r="M145" s="7"/>
      <c r="N145" s="8"/>
    </row>
    <row r="146" spans="1:14" ht="26" x14ac:dyDescent="0.25">
      <c r="A146" s="25" t="s">
        <v>20</v>
      </c>
      <c r="B146" s="25" t="s">
        <v>21</v>
      </c>
      <c r="C146" s="25" t="s">
        <v>22</v>
      </c>
      <c r="D146" s="25" t="s">
        <v>23</v>
      </c>
      <c r="E146" s="25" t="s">
        <v>24</v>
      </c>
      <c r="F146" s="25" t="s">
        <v>25</v>
      </c>
      <c r="G146" s="25" t="s">
        <v>26</v>
      </c>
      <c r="H146" s="25" t="s">
        <v>67</v>
      </c>
      <c r="I146" s="25" t="s">
        <v>68</v>
      </c>
      <c r="J146" s="25" t="s">
        <v>29</v>
      </c>
      <c r="K146" s="27"/>
      <c r="L146" s="7"/>
      <c r="M146" s="7"/>
      <c r="N146" s="8"/>
    </row>
    <row r="147" spans="1:14" ht="43.75" customHeight="1" x14ac:dyDescent="0.25">
      <c r="A147" s="46">
        <v>1</v>
      </c>
      <c r="B147" s="46" t="s">
        <v>30</v>
      </c>
      <c r="C147" s="46" t="s">
        <v>79</v>
      </c>
      <c r="D147" s="28" t="s">
        <v>32</v>
      </c>
      <c r="E147" s="28" t="s">
        <v>33</v>
      </c>
      <c r="F147" s="28" t="s">
        <v>34</v>
      </c>
      <c r="G147" s="46" t="s">
        <v>80</v>
      </c>
      <c r="H147" s="47" t="s">
        <v>36</v>
      </c>
      <c r="I147" s="47" t="s">
        <v>36</v>
      </c>
      <c r="J147" s="33"/>
      <c r="K147" s="57"/>
      <c r="L147" s="7"/>
      <c r="M147" s="7"/>
      <c r="N147" s="8"/>
    </row>
    <row r="148" spans="1:14" ht="46.25" customHeight="1" x14ac:dyDescent="0.25">
      <c r="A148" s="34"/>
      <c r="B148" s="34"/>
      <c r="C148" s="34"/>
      <c r="D148" s="28" t="s">
        <v>37</v>
      </c>
      <c r="E148" s="28" t="s">
        <v>38</v>
      </c>
      <c r="F148" s="28"/>
      <c r="G148" s="34"/>
      <c r="H148" s="48"/>
      <c r="I148" s="48"/>
      <c r="J148" s="34"/>
      <c r="K148" s="58"/>
      <c r="L148" s="7"/>
      <c r="M148" s="7"/>
      <c r="N148" s="8"/>
    </row>
    <row r="149" spans="1:14" ht="25" x14ac:dyDescent="0.25">
      <c r="A149" s="34"/>
      <c r="B149" s="34"/>
      <c r="C149" s="34"/>
      <c r="D149" s="28"/>
      <c r="E149" s="81" t="s">
        <v>81</v>
      </c>
      <c r="F149" s="28"/>
      <c r="G149" s="34"/>
      <c r="H149" s="48"/>
      <c r="I149" s="48"/>
      <c r="J149" s="34"/>
      <c r="K149" s="58"/>
      <c r="L149" s="7"/>
      <c r="M149" s="7"/>
      <c r="N149" s="8"/>
    </row>
    <row r="150" spans="1:14" ht="12.5" x14ac:dyDescent="0.25">
      <c r="A150" s="34"/>
      <c r="B150" s="34"/>
      <c r="C150" s="34"/>
      <c r="D150" s="28"/>
      <c r="E150" s="28" t="s">
        <v>82</v>
      </c>
      <c r="F150" s="28" t="s">
        <v>44</v>
      </c>
      <c r="G150" s="34"/>
      <c r="H150" s="49"/>
      <c r="I150" s="49"/>
      <c r="J150" s="34"/>
      <c r="K150" s="58"/>
      <c r="L150" s="7"/>
      <c r="M150" s="7"/>
      <c r="N150" s="8"/>
    </row>
    <row r="151" spans="1:14" ht="40.75" customHeight="1" x14ac:dyDescent="0.25">
      <c r="A151" s="46">
        <v>2</v>
      </c>
      <c r="B151" s="46" t="s">
        <v>30</v>
      </c>
      <c r="C151" s="46" t="s">
        <v>79</v>
      </c>
      <c r="D151" s="28" t="s">
        <v>32</v>
      </c>
      <c r="E151" s="28" t="s">
        <v>33</v>
      </c>
      <c r="F151" s="28" t="s">
        <v>34</v>
      </c>
      <c r="G151" s="46" t="s">
        <v>83</v>
      </c>
      <c r="H151" s="47" t="s">
        <v>36</v>
      </c>
      <c r="I151" s="47" t="s">
        <v>36</v>
      </c>
      <c r="J151" s="33"/>
      <c r="K151" s="57"/>
      <c r="L151" s="7"/>
      <c r="M151" s="7"/>
      <c r="N151" s="8"/>
    </row>
    <row r="152" spans="1:14" ht="39.65" customHeight="1" x14ac:dyDescent="0.25">
      <c r="A152" s="34"/>
      <c r="B152" s="34"/>
      <c r="C152" s="34"/>
      <c r="D152" s="28" t="s">
        <v>37</v>
      </c>
      <c r="E152" s="28" t="s">
        <v>38</v>
      </c>
      <c r="F152" s="28"/>
      <c r="G152" s="34"/>
      <c r="H152" s="48"/>
      <c r="I152" s="48"/>
      <c r="J152" s="34"/>
      <c r="K152" s="58"/>
      <c r="L152" s="7"/>
      <c r="M152" s="7"/>
      <c r="N152" s="8"/>
    </row>
    <row r="153" spans="1:14" ht="36.65" customHeight="1" x14ac:dyDescent="0.25">
      <c r="A153" s="34"/>
      <c r="B153" s="34"/>
      <c r="C153" s="34"/>
      <c r="D153" s="28"/>
      <c r="E153" s="81" t="s">
        <v>84</v>
      </c>
      <c r="F153" s="28" t="s">
        <v>85</v>
      </c>
      <c r="G153" s="34"/>
      <c r="H153" s="48"/>
      <c r="I153" s="48"/>
      <c r="J153" s="34"/>
      <c r="K153" s="58"/>
      <c r="L153" s="7"/>
      <c r="M153" s="7"/>
      <c r="N153" s="8"/>
    </row>
    <row r="154" spans="1:14" ht="12.5" x14ac:dyDescent="0.25">
      <c r="A154" s="34"/>
      <c r="B154" s="34"/>
      <c r="C154" s="34"/>
      <c r="D154" s="28"/>
      <c r="E154" s="28" t="s">
        <v>82</v>
      </c>
      <c r="F154" s="28" t="s">
        <v>44</v>
      </c>
      <c r="G154" s="34"/>
      <c r="H154" s="49"/>
      <c r="I154" s="49"/>
      <c r="J154" s="34"/>
      <c r="K154" s="58"/>
      <c r="L154" s="7"/>
      <c r="M154" s="7"/>
      <c r="N154" s="8"/>
    </row>
    <row r="155" spans="1:14" ht="37.5" x14ac:dyDescent="0.25">
      <c r="A155" s="33">
        <v>3</v>
      </c>
      <c r="B155" s="33" t="s">
        <v>30</v>
      </c>
      <c r="C155" s="33" t="s">
        <v>79</v>
      </c>
      <c r="D155" s="29" t="s">
        <v>32</v>
      </c>
      <c r="E155" s="29" t="s">
        <v>33</v>
      </c>
      <c r="F155" s="29" t="s">
        <v>34</v>
      </c>
      <c r="G155" s="33" t="s">
        <v>83</v>
      </c>
      <c r="H155" s="47" t="s">
        <v>36</v>
      </c>
      <c r="I155" s="47" t="s">
        <v>36</v>
      </c>
      <c r="J155" s="35"/>
      <c r="K155" s="60"/>
      <c r="L155" s="7"/>
      <c r="M155" s="7"/>
      <c r="N155" s="8"/>
    </row>
    <row r="156" spans="1:14" ht="37.5" x14ac:dyDescent="0.25">
      <c r="A156" s="34"/>
      <c r="B156" s="34"/>
      <c r="C156" s="34"/>
      <c r="D156" s="29" t="s">
        <v>37</v>
      </c>
      <c r="E156" s="29" t="s">
        <v>38</v>
      </c>
      <c r="F156" s="31"/>
      <c r="G156" s="34"/>
      <c r="H156" s="48"/>
      <c r="I156" s="48"/>
      <c r="J156" s="34"/>
      <c r="K156" s="58"/>
      <c r="L156" s="7"/>
      <c r="M156" s="7"/>
      <c r="N156" s="8"/>
    </row>
    <row r="157" spans="1:14" ht="37.5" x14ac:dyDescent="0.25">
      <c r="A157" s="34"/>
      <c r="B157" s="34"/>
      <c r="C157" s="34"/>
      <c r="D157" s="31"/>
      <c r="E157" s="89" t="s">
        <v>86</v>
      </c>
      <c r="F157" s="29" t="s">
        <v>87</v>
      </c>
      <c r="G157" s="34"/>
      <c r="H157" s="48"/>
      <c r="I157" s="48"/>
      <c r="J157" s="34"/>
      <c r="K157" s="58"/>
      <c r="L157" s="7"/>
      <c r="M157" s="7"/>
      <c r="N157" s="8"/>
    </row>
    <row r="158" spans="1:14" ht="12.5" x14ac:dyDescent="0.25">
      <c r="A158" s="34"/>
      <c r="B158" s="34"/>
      <c r="C158" s="34"/>
      <c r="D158" s="31"/>
      <c r="E158" s="29" t="s">
        <v>82</v>
      </c>
      <c r="F158" s="29" t="s">
        <v>44</v>
      </c>
      <c r="G158" s="34"/>
      <c r="H158" s="49"/>
      <c r="I158" s="49"/>
      <c r="J158" s="34"/>
      <c r="K158" s="58"/>
      <c r="L158" s="7"/>
      <c r="M158" s="7"/>
      <c r="N158" s="8"/>
    </row>
    <row r="159" spans="1:14" ht="48" customHeight="1" x14ac:dyDescent="0.25">
      <c r="A159" s="33">
        <v>4</v>
      </c>
      <c r="B159" s="33" t="s">
        <v>30</v>
      </c>
      <c r="C159" s="33" t="s">
        <v>79</v>
      </c>
      <c r="D159" s="29" t="s">
        <v>32</v>
      </c>
      <c r="E159" s="29" t="s">
        <v>33</v>
      </c>
      <c r="F159" s="29" t="s">
        <v>34</v>
      </c>
      <c r="G159" s="33" t="s">
        <v>88</v>
      </c>
      <c r="H159" s="47" t="s">
        <v>36</v>
      </c>
      <c r="I159" s="47" t="s">
        <v>36</v>
      </c>
      <c r="J159" s="35"/>
      <c r="K159" s="60"/>
      <c r="L159" s="7"/>
      <c r="M159" s="7"/>
      <c r="N159" s="8"/>
    </row>
    <row r="160" spans="1:14" ht="37.5" x14ac:dyDescent="0.25">
      <c r="A160" s="34"/>
      <c r="B160" s="34"/>
      <c r="C160" s="34"/>
      <c r="D160" s="29" t="s">
        <v>37</v>
      </c>
      <c r="E160" s="29" t="s">
        <v>38</v>
      </c>
      <c r="F160" s="31"/>
      <c r="G160" s="34"/>
      <c r="H160" s="48"/>
      <c r="I160" s="48"/>
      <c r="J160" s="34"/>
      <c r="K160" s="58"/>
      <c r="L160" s="7"/>
      <c r="M160" s="7"/>
      <c r="N160" s="8"/>
    </row>
    <row r="161" spans="1:14" ht="50" x14ac:dyDescent="0.25">
      <c r="A161" s="34"/>
      <c r="B161" s="34"/>
      <c r="C161" s="34"/>
      <c r="D161" s="31"/>
      <c r="E161" s="89" t="s">
        <v>96</v>
      </c>
      <c r="F161" s="29" t="s">
        <v>89</v>
      </c>
      <c r="G161" s="34"/>
      <c r="H161" s="48"/>
      <c r="I161" s="48"/>
      <c r="J161" s="34"/>
      <c r="K161" s="58"/>
      <c r="L161" s="7"/>
      <c r="M161" s="7"/>
      <c r="N161" s="8"/>
    </row>
    <row r="162" spans="1:14" ht="12.5" x14ac:dyDescent="0.25">
      <c r="A162" s="34"/>
      <c r="B162" s="34"/>
      <c r="C162" s="34"/>
      <c r="D162" s="31"/>
      <c r="E162" s="29" t="s">
        <v>82</v>
      </c>
      <c r="F162" s="29" t="s">
        <v>44</v>
      </c>
      <c r="G162" s="34"/>
      <c r="H162" s="49"/>
      <c r="I162" s="49"/>
      <c r="J162" s="34"/>
      <c r="K162" s="58"/>
      <c r="L162" s="7"/>
      <c r="M162" s="7"/>
      <c r="N162" s="8"/>
    </row>
    <row r="163" spans="1:14" ht="45" customHeight="1" x14ac:dyDescent="0.25">
      <c r="A163" s="33">
        <v>5</v>
      </c>
      <c r="B163" s="33" t="s">
        <v>30</v>
      </c>
      <c r="C163" s="33" t="s">
        <v>79</v>
      </c>
      <c r="D163" s="29" t="s">
        <v>32</v>
      </c>
      <c r="E163" s="29" t="s">
        <v>33</v>
      </c>
      <c r="F163" s="29" t="s">
        <v>34</v>
      </c>
      <c r="G163" s="33" t="s">
        <v>83</v>
      </c>
      <c r="H163" s="47" t="s">
        <v>36</v>
      </c>
      <c r="I163" s="47" t="s">
        <v>36</v>
      </c>
      <c r="J163" s="35"/>
      <c r="K163" s="60"/>
      <c r="L163" s="7"/>
      <c r="M163" s="7"/>
      <c r="N163" s="8"/>
    </row>
    <row r="164" spans="1:14" ht="37.5" x14ac:dyDescent="0.25">
      <c r="A164" s="34"/>
      <c r="B164" s="34"/>
      <c r="C164" s="34"/>
      <c r="D164" s="29" t="s">
        <v>37</v>
      </c>
      <c r="E164" s="29" t="s">
        <v>38</v>
      </c>
      <c r="F164" s="31"/>
      <c r="G164" s="34"/>
      <c r="H164" s="48"/>
      <c r="I164" s="48"/>
      <c r="J164" s="34"/>
      <c r="K164" s="58"/>
      <c r="L164" s="7"/>
      <c r="M164" s="7"/>
      <c r="N164" s="8"/>
    </row>
    <row r="165" spans="1:14" ht="25" x14ac:dyDescent="0.25">
      <c r="A165" s="34"/>
      <c r="B165" s="34"/>
      <c r="C165" s="34"/>
      <c r="D165" s="31"/>
      <c r="E165" s="89" t="s">
        <v>90</v>
      </c>
      <c r="F165" s="29" t="s">
        <v>91</v>
      </c>
      <c r="G165" s="34"/>
      <c r="H165" s="48"/>
      <c r="I165" s="48"/>
      <c r="J165" s="34"/>
      <c r="K165" s="58"/>
      <c r="L165" s="7"/>
      <c r="M165" s="7"/>
      <c r="N165" s="8"/>
    </row>
    <row r="166" spans="1:14" ht="12.5" x14ac:dyDescent="0.25">
      <c r="A166" s="34"/>
      <c r="B166" s="34"/>
      <c r="C166" s="34"/>
      <c r="D166" s="31"/>
      <c r="E166" s="29" t="s">
        <v>82</v>
      </c>
      <c r="F166" s="29" t="s">
        <v>44</v>
      </c>
      <c r="G166" s="34"/>
      <c r="H166" s="49"/>
      <c r="I166" s="49"/>
      <c r="J166" s="34"/>
      <c r="K166" s="58"/>
      <c r="L166" s="7"/>
      <c r="M166" s="7"/>
      <c r="N166" s="8"/>
    </row>
    <row r="167" spans="1:14" ht="44.4" customHeight="1" x14ac:dyDescent="0.25">
      <c r="A167" s="33">
        <v>6</v>
      </c>
      <c r="B167" s="33" t="s">
        <v>30</v>
      </c>
      <c r="C167" s="33" t="s">
        <v>79</v>
      </c>
      <c r="D167" s="29" t="s">
        <v>32</v>
      </c>
      <c r="E167" s="29" t="s">
        <v>33</v>
      </c>
      <c r="F167" s="29" t="s">
        <v>34</v>
      </c>
      <c r="G167" s="33" t="s">
        <v>83</v>
      </c>
      <c r="H167" s="47" t="s">
        <v>36</v>
      </c>
      <c r="I167" s="47" t="s">
        <v>36</v>
      </c>
      <c r="J167" s="35"/>
      <c r="K167" s="60"/>
      <c r="L167" s="7"/>
      <c r="M167" s="7"/>
      <c r="N167" s="8"/>
    </row>
    <row r="168" spans="1:14" ht="38.4" customHeight="1" x14ac:dyDescent="0.25">
      <c r="A168" s="34"/>
      <c r="B168" s="34"/>
      <c r="C168" s="34"/>
      <c r="D168" s="29" t="s">
        <v>37</v>
      </c>
      <c r="E168" s="29" t="s">
        <v>38</v>
      </c>
      <c r="F168" s="31" t="s">
        <v>92</v>
      </c>
      <c r="G168" s="34"/>
      <c r="H168" s="48"/>
      <c r="I168" s="48"/>
      <c r="J168" s="34"/>
      <c r="K168" s="58"/>
      <c r="L168" s="7"/>
      <c r="M168" s="7"/>
      <c r="N168" s="8"/>
    </row>
    <row r="169" spans="1:14" ht="50" x14ac:dyDescent="0.25">
      <c r="A169" s="34"/>
      <c r="B169" s="34"/>
      <c r="C169" s="34"/>
      <c r="D169" s="31"/>
      <c r="E169" s="29" t="s">
        <v>93</v>
      </c>
      <c r="F169" s="29" t="s">
        <v>91</v>
      </c>
      <c r="G169" s="34"/>
      <c r="H169" s="48"/>
      <c r="I169" s="48"/>
      <c r="J169" s="34"/>
      <c r="K169" s="58"/>
      <c r="L169" s="7"/>
      <c r="M169" s="7"/>
      <c r="N169" s="8"/>
    </row>
    <row r="170" spans="1:14" ht="12.5" x14ac:dyDescent="0.25">
      <c r="A170" s="34"/>
      <c r="B170" s="34"/>
      <c r="C170" s="34"/>
      <c r="D170" s="31"/>
      <c r="E170" s="29" t="s">
        <v>82</v>
      </c>
      <c r="F170" s="29" t="s">
        <v>44</v>
      </c>
      <c r="G170" s="34"/>
      <c r="H170" s="49"/>
      <c r="I170" s="49"/>
      <c r="J170" s="34"/>
      <c r="K170" s="58"/>
      <c r="L170" s="7"/>
      <c r="M170" s="7"/>
      <c r="N170" s="8"/>
    </row>
    <row r="171" spans="1:14" ht="37.5" customHeight="1" x14ac:dyDescent="0.25">
      <c r="A171" s="33">
        <v>7</v>
      </c>
      <c r="B171" s="33" t="s">
        <v>30</v>
      </c>
      <c r="C171" s="33" t="s">
        <v>79</v>
      </c>
      <c r="D171" s="29" t="s">
        <v>32</v>
      </c>
      <c r="E171" s="29" t="s">
        <v>33</v>
      </c>
      <c r="F171" s="29" t="s">
        <v>34</v>
      </c>
      <c r="G171" s="33" t="s">
        <v>97</v>
      </c>
      <c r="H171" s="36" t="s">
        <v>56</v>
      </c>
      <c r="I171" s="47" t="s">
        <v>36</v>
      </c>
      <c r="J171" s="33" t="s">
        <v>213</v>
      </c>
      <c r="K171" s="30"/>
      <c r="L171" s="7"/>
      <c r="M171" s="7"/>
      <c r="N171" s="8"/>
    </row>
    <row r="172" spans="1:14" ht="37.5" x14ac:dyDescent="0.25">
      <c r="A172" s="34"/>
      <c r="B172" s="34"/>
      <c r="C172" s="34"/>
      <c r="D172" s="29" t="s">
        <v>37</v>
      </c>
      <c r="E172" s="29" t="s">
        <v>38</v>
      </c>
      <c r="F172" s="31"/>
      <c r="G172" s="34"/>
      <c r="H172" s="37"/>
      <c r="I172" s="48"/>
      <c r="J172" s="90"/>
      <c r="K172" s="30"/>
      <c r="L172" s="7"/>
      <c r="M172" s="7"/>
      <c r="N172" s="8"/>
    </row>
    <row r="173" spans="1:14" ht="25" x14ac:dyDescent="0.25">
      <c r="A173" s="34"/>
      <c r="B173" s="34"/>
      <c r="C173" s="34"/>
      <c r="D173" s="31"/>
      <c r="E173" s="29" t="s">
        <v>95</v>
      </c>
      <c r="F173" s="29" t="s">
        <v>89</v>
      </c>
      <c r="G173" s="34"/>
      <c r="H173" s="37"/>
      <c r="I173" s="48"/>
      <c r="J173" s="90"/>
      <c r="K173" s="30"/>
      <c r="L173" s="7"/>
      <c r="M173" s="7"/>
      <c r="N173" s="8"/>
    </row>
    <row r="174" spans="1:14" ht="12.5" x14ac:dyDescent="0.25">
      <c r="A174" s="34"/>
      <c r="B174" s="34"/>
      <c r="C174" s="34"/>
      <c r="D174" s="31"/>
      <c r="E174" s="29" t="s">
        <v>82</v>
      </c>
      <c r="F174" s="29" t="s">
        <v>44</v>
      </c>
      <c r="G174" s="34"/>
      <c r="H174" s="38"/>
      <c r="I174" s="49"/>
      <c r="J174" s="90"/>
      <c r="K174" s="30"/>
      <c r="L174" s="7"/>
      <c r="M174" s="7"/>
      <c r="N174" s="8"/>
    </row>
    <row r="175" spans="1:14" ht="12.5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30"/>
      <c r="L175" s="7"/>
      <c r="M175" s="7"/>
      <c r="N175" s="8"/>
    </row>
    <row r="176" spans="1:14" ht="12.5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30"/>
      <c r="L176" s="7"/>
      <c r="M176" s="7"/>
      <c r="N176" s="8"/>
    </row>
    <row r="177" spans="1:14" ht="12.5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30"/>
      <c r="L177" s="7"/>
      <c r="M177" s="7"/>
      <c r="N177" s="8"/>
    </row>
    <row r="178" spans="1:14" ht="12.5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30"/>
      <c r="L178" s="7"/>
      <c r="M178" s="7"/>
      <c r="N178" s="8"/>
    </row>
    <row r="179" spans="1:14" ht="12.5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30"/>
      <c r="L179" s="7"/>
      <c r="M179" s="7"/>
      <c r="N179" s="8"/>
    </row>
    <row r="180" spans="1:14" ht="12.5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30"/>
      <c r="L180" s="7"/>
      <c r="M180" s="7"/>
      <c r="N180" s="8"/>
    </row>
    <row r="181" spans="1:14" ht="12.5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30"/>
      <c r="L181" s="7"/>
      <c r="M181" s="7"/>
      <c r="N181" s="8"/>
    </row>
    <row r="182" spans="1:14" ht="12.5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30"/>
      <c r="L182" s="7"/>
      <c r="M182" s="7"/>
      <c r="N182" s="8"/>
    </row>
    <row r="183" spans="1:14" ht="12.5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30"/>
      <c r="L183" s="7"/>
      <c r="M183" s="7"/>
      <c r="N183" s="8"/>
    </row>
    <row r="184" spans="1:14" ht="12.5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30"/>
      <c r="L184" s="7"/>
      <c r="M184" s="7"/>
      <c r="N184" s="8"/>
    </row>
    <row r="185" spans="1:14" ht="12.5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30"/>
      <c r="L185" s="7"/>
      <c r="M185" s="7"/>
      <c r="N185" s="8"/>
    </row>
    <row r="186" spans="1:14" ht="12.5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30"/>
      <c r="L186" s="7"/>
      <c r="M186" s="7"/>
      <c r="N186" s="8"/>
    </row>
    <row r="187" spans="1:14" ht="12.5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30"/>
      <c r="L187" s="7"/>
      <c r="M187" s="7"/>
      <c r="N187" s="8"/>
    </row>
    <row r="188" spans="1:14" ht="12.5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30"/>
      <c r="L188" s="7"/>
      <c r="M188" s="7"/>
      <c r="N188" s="8"/>
    </row>
    <row r="189" spans="1:14" ht="12.5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30"/>
      <c r="L189" s="7"/>
      <c r="M189" s="7"/>
      <c r="N189" s="8"/>
    </row>
    <row r="190" spans="1:14" ht="12.5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30"/>
      <c r="L190" s="7"/>
      <c r="M190" s="7"/>
      <c r="N190" s="8"/>
    </row>
    <row r="191" spans="1:14" ht="12.5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30"/>
      <c r="L191" s="7"/>
      <c r="M191" s="7"/>
      <c r="N191" s="8"/>
    </row>
    <row r="192" spans="1:14" ht="12.5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30"/>
      <c r="L192" s="7"/>
      <c r="M192" s="7"/>
      <c r="N192" s="8"/>
    </row>
    <row r="193" spans="1:14" ht="12.5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30"/>
      <c r="L193" s="7"/>
      <c r="M193" s="7"/>
      <c r="N193" s="8"/>
    </row>
    <row r="194" spans="1:14" ht="12.5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30"/>
      <c r="L194" s="7"/>
      <c r="M194" s="7"/>
      <c r="N194" s="8"/>
    </row>
    <row r="195" spans="1:14" ht="12.5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30"/>
      <c r="L195" s="7"/>
      <c r="M195" s="7"/>
      <c r="N195" s="8"/>
    </row>
    <row r="196" spans="1:14" ht="12.5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30"/>
      <c r="L196" s="7"/>
      <c r="M196" s="7"/>
      <c r="N196" s="8"/>
    </row>
    <row r="197" spans="1:14" ht="12.5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30"/>
      <c r="L197" s="7"/>
      <c r="M197" s="7"/>
      <c r="N197" s="8"/>
    </row>
    <row r="198" spans="1:14" ht="12.5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30"/>
      <c r="L198" s="7"/>
      <c r="M198" s="7"/>
      <c r="N198" s="8"/>
    </row>
    <row r="199" spans="1:14" ht="12.5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30"/>
      <c r="L199" s="7"/>
      <c r="M199" s="7"/>
      <c r="N199" s="8"/>
    </row>
    <row r="200" spans="1:14" ht="12.5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30"/>
      <c r="L200" s="7"/>
      <c r="M200" s="7"/>
      <c r="N200" s="8"/>
    </row>
    <row r="201" spans="1:14" ht="12.5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30"/>
      <c r="L201" s="7"/>
      <c r="M201" s="7"/>
      <c r="N201" s="8"/>
    </row>
    <row r="202" spans="1:14" ht="12.5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30"/>
      <c r="L202" s="7"/>
      <c r="M202" s="7"/>
      <c r="N202" s="8"/>
    </row>
    <row r="203" spans="1:14" ht="12.5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30"/>
      <c r="L203" s="7"/>
      <c r="M203" s="7"/>
      <c r="N203" s="8"/>
    </row>
    <row r="204" spans="1:14" ht="12.5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30"/>
      <c r="L204" s="7"/>
      <c r="M204" s="7"/>
      <c r="N204" s="8"/>
    </row>
    <row r="205" spans="1:14" ht="12.5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30"/>
      <c r="L205" s="7"/>
      <c r="M205" s="7"/>
      <c r="N205" s="8"/>
    </row>
    <row r="206" spans="1:14" ht="12.5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30"/>
      <c r="L206" s="7"/>
      <c r="M206" s="7"/>
      <c r="N206" s="8"/>
    </row>
    <row r="207" spans="1:14" ht="12.5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30"/>
      <c r="L207" s="7"/>
      <c r="M207" s="7"/>
      <c r="N207" s="8"/>
    </row>
    <row r="208" spans="1:14" ht="12.5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30"/>
      <c r="L208" s="7"/>
      <c r="M208" s="7"/>
      <c r="N208" s="8"/>
    </row>
    <row r="209" spans="1:14" ht="12.5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30"/>
      <c r="L209" s="7"/>
      <c r="M209" s="7"/>
      <c r="N209" s="8"/>
    </row>
    <row r="210" spans="1:14" ht="12.5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30"/>
      <c r="L210" s="7"/>
      <c r="M210" s="7"/>
      <c r="N210" s="8"/>
    </row>
    <row r="211" spans="1:14" ht="12.5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30"/>
      <c r="L211" s="7"/>
      <c r="M211" s="7"/>
      <c r="N211" s="8"/>
    </row>
    <row r="212" spans="1:14" ht="12.5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30"/>
      <c r="L212" s="7"/>
      <c r="M212" s="7"/>
      <c r="N212" s="8"/>
    </row>
    <row r="213" spans="1:14" ht="12.5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30"/>
      <c r="L213" s="7"/>
      <c r="M213" s="7"/>
      <c r="N213" s="8"/>
    </row>
    <row r="214" spans="1:14" ht="12.5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30"/>
      <c r="L214" s="7"/>
      <c r="M214" s="7"/>
      <c r="N214" s="8"/>
    </row>
    <row r="215" spans="1:14" ht="12.5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30"/>
      <c r="L215" s="7"/>
      <c r="M215" s="7"/>
      <c r="N215" s="8"/>
    </row>
    <row r="216" spans="1:14" ht="12.5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30"/>
      <c r="L216" s="7"/>
      <c r="M216" s="7"/>
      <c r="N216" s="8"/>
    </row>
    <row r="217" spans="1:14" ht="12.5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30"/>
      <c r="L217" s="7"/>
      <c r="M217" s="7"/>
      <c r="N217" s="8"/>
    </row>
    <row r="218" spans="1:14" ht="12.5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30"/>
      <c r="L218" s="7"/>
      <c r="M218" s="7"/>
      <c r="N218" s="8"/>
    </row>
    <row r="219" spans="1:14" ht="12.5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30"/>
      <c r="L219" s="7"/>
      <c r="M219" s="7"/>
      <c r="N219" s="8"/>
    </row>
    <row r="220" spans="1:14" ht="12.5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30"/>
      <c r="L220" s="7"/>
      <c r="M220" s="7"/>
      <c r="N220" s="8"/>
    </row>
    <row r="221" spans="1:14" ht="12.5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30"/>
      <c r="L221" s="7"/>
      <c r="M221" s="7"/>
      <c r="N221" s="8"/>
    </row>
    <row r="222" spans="1:14" ht="12.5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30"/>
      <c r="L222" s="7"/>
      <c r="M222" s="7"/>
      <c r="N222" s="8"/>
    </row>
    <row r="223" spans="1:14" ht="12.5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30"/>
      <c r="L223" s="7"/>
      <c r="M223" s="7"/>
      <c r="N223" s="8"/>
    </row>
    <row r="224" spans="1:14" ht="12.5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30"/>
      <c r="L224" s="7"/>
      <c r="M224" s="7"/>
      <c r="N224" s="8"/>
    </row>
    <row r="225" spans="1:14" ht="12.5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30"/>
      <c r="L225" s="7"/>
      <c r="M225" s="7"/>
      <c r="N225" s="8"/>
    </row>
    <row r="226" spans="1:14" ht="12.5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30"/>
      <c r="L226" s="7"/>
      <c r="M226" s="7"/>
      <c r="N226" s="8"/>
    </row>
    <row r="227" spans="1:14" ht="12.5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30"/>
      <c r="L227" s="7"/>
      <c r="M227" s="7"/>
      <c r="N227" s="8"/>
    </row>
    <row r="228" spans="1:14" ht="12.5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30"/>
      <c r="L228" s="7"/>
      <c r="M228" s="7"/>
      <c r="N228" s="8"/>
    </row>
    <row r="229" spans="1:14" ht="12.5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30"/>
      <c r="L229" s="7"/>
      <c r="M229" s="7"/>
      <c r="N229" s="8"/>
    </row>
    <row r="230" spans="1:14" ht="12.5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30"/>
      <c r="L230" s="7"/>
      <c r="M230" s="7"/>
      <c r="N230" s="8"/>
    </row>
    <row r="231" spans="1:14" ht="12.5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30"/>
      <c r="L231" s="7"/>
      <c r="M231" s="7"/>
      <c r="N231" s="8"/>
    </row>
    <row r="232" spans="1:14" ht="12.5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30"/>
      <c r="L232" s="7"/>
      <c r="M232" s="7"/>
      <c r="N232" s="8"/>
    </row>
    <row r="233" spans="1:14" ht="12.5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30"/>
      <c r="L233" s="7"/>
      <c r="M233" s="7"/>
      <c r="N233" s="8"/>
    </row>
    <row r="234" spans="1:14" ht="12.5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30"/>
      <c r="L234" s="7"/>
      <c r="M234" s="7"/>
      <c r="N234" s="8"/>
    </row>
    <row r="235" spans="1:14" ht="12.5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30"/>
      <c r="L235" s="7"/>
      <c r="M235" s="7"/>
      <c r="N235" s="8"/>
    </row>
    <row r="236" spans="1:14" ht="12.5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30"/>
      <c r="L236" s="7"/>
      <c r="M236" s="7"/>
      <c r="N236" s="8"/>
    </row>
    <row r="237" spans="1:14" ht="12.5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30"/>
      <c r="L237" s="7"/>
      <c r="M237" s="7"/>
      <c r="N237" s="8"/>
    </row>
    <row r="238" spans="1:14" ht="12.5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30"/>
      <c r="L238" s="7"/>
      <c r="M238" s="7"/>
      <c r="N238" s="8"/>
    </row>
    <row r="239" spans="1:14" ht="12.5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30"/>
      <c r="L239" s="7"/>
      <c r="M239" s="7"/>
      <c r="N239" s="8"/>
    </row>
    <row r="240" spans="1:14" ht="12.5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30"/>
      <c r="L240" s="7"/>
      <c r="M240" s="7"/>
      <c r="N240" s="8"/>
    </row>
    <row r="241" spans="1:14" ht="12.5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30"/>
      <c r="L241" s="7"/>
      <c r="M241" s="7"/>
      <c r="N241" s="8"/>
    </row>
    <row r="242" spans="1:14" ht="12.5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30"/>
      <c r="L242" s="7"/>
      <c r="M242" s="7"/>
      <c r="N242" s="8"/>
    </row>
    <row r="243" spans="1:14" ht="12.5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30"/>
      <c r="L243" s="7"/>
      <c r="M243" s="7"/>
      <c r="N243" s="8"/>
    </row>
    <row r="244" spans="1:14" ht="12.5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30"/>
      <c r="L244" s="7"/>
      <c r="M244" s="7"/>
      <c r="N244" s="8"/>
    </row>
    <row r="245" spans="1:14" ht="12.5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30"/>
      <c r="L245" s="7"/>
      <c r="M245" s="7"/>
      <c r="N245" s="8"/>
    </row>
    <row r="246" spans="1:14" ht="12.5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30"/>
      <c r="L246" s="7"/>
      <c r="M246" s="7"/>
      <c r="N246" s="8"/>
    </row>
    <row r="247" spans="1:14" ht="12.5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30"/>
      <c r="L247" s="7"/>
      <c r="M247" s="7"/>
      <c r="N247" s="8"/>
    </row>
    <row r="248" spans="1:14" ht="12.5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30"/>
      <c r="L248" s="7"/>
      <c r="M248" s="7"/>
      <c r="N248" s="8"/>
    </row>
    <row r="249" spans="1:14" ht="12.5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30"/>
      <c r="L249" s="7"/>
      <c r="M249" s="7"/>
      <c r="N249" s="8"/>
    </row>
    <row r="250" spans="1:14" ht="12.5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30"/>
      <c r="L250" s="7"/>
      <c r="M250" s="7"/>
      <c r="N250" s="8"/>
    </row>
    <row r="251" spans="1:14" ht="12.5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30"/>
      <c r="L251" s="7"/>
      <c r="M251" s="7"/>
      <c r="N251" s="8"/>
    </row>
    <row r="252" spans="1:14" ht="12.5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30"/>
      <c r="L252" s="7"/>
      <c r="M252" s="7"/>
      <c r="N252" s="8"/>
    </row>
    <row r="253" spans="1:14" ht="12.5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30"/>
      <c r="L253" s="7"/>
      <c r="M253" s="7"/>
      <c r="N253" s="8"/>
    </row>
    <row r="254" spans="1:14" ht="12.5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30"/>
      <c r="L254" s="7"/>
      <c r="M254" s="7"/>
      <c r="N254" s="8"/>
    </row>
    <row r="255" spans="1:14" ht="12.5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30"/>
      <c r="L255" s="7"/>
      <c r="M255" s="7"/>
      <c r="N255" s="8"/>
    </row>
    <row r="256" spans="1:14" ht="12.5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30"/>
      <c r="L256" s="7"/>
      <c r="M256" s="7"/>
      <c r="N256" s="8"/>
    </row>
    <row r="257" spans="1:14" ht="12.5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30"/>
      <c r="L257" s="7"/>
      <c r="M257" s="7"/>
      <c r="N257" s="8"/>
    </row>
    <row r="258" spans="1:14" ht="12.5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30"/>
      <c r="L258" s="7"/>
      <c r="M258" s="7"/>
      <c r="N258" s="8"/>
    </row>
    <row r="259" spans="1:14" ht="12.5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30"/>
      <c r="L259" s="7"/>
      <c r="M259" s="7"/>
      <c r="N259" s="8"/>
    </row>
    <row r="260" spans="1:14" ht="12.5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30"/>
      <c r="L260" s="7"/>
      <c r="M260" s="7"/>
      <c r="N260" s="8"/>
    </row>
    <row r="261" spans="1:14" ht="12.5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30"/>
      <c r="L261" s="7"/>
      <c r="M261" s="7"/>
      <c r="N261" s="8"/>
    </row>
    <row r="262" spans="1:14" ht="12.5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30"/>
      <c r="L262" s="7"/>
      <c r="M262" s="7"/>
      <c r="N262" s="8"/>
    </row>
    <row r="263" spans="1:14" ht="12.5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30"/>
      <c r="L263" s="7"/>
      <c r="M263" s="7"/>
      <c r="N263" s="8"/>
    </row>
    <row r="264" spans="1:14" ht="12.5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30"/>
      <c r="L264" s="7"/>
      <c r="M264" s="7"/>
      <c r="N264" s="8"/>
    </row>
    <row r="265" spans="1:14" ht="12.5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30"/>
      <c r="L265" s="7"/>
      <c r="M265" s="7"/>
      <c r="N265" s="8"/>
    </row>
    <row r="266" spans="1:14" ht="12.5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30"/>
      <c r="L266" s="7"/>
      <c r="M266" s="7"/>
      <c r="N266" s="8"/>
    </row>
    <row r="267" spans="1:14" ht="12.5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30"/>
      <c r="L267" s="7"/>
      <c r="M267" s="7"/>
      <c r="N267" s="8"/>
    </row>
    <row r="268" spans="1:14" ht="12.5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30"/>
      <c r="L268" s="7"/>
      <c r="M268" s="7"/>
      <c r="N268" s="8"/>
    </row>
    <row r="269" spans="1:14" ht="12.5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30"/>
      <c r="L269" s="7"/>
      <c r="M269" s="7"/>
      <c r="N269" s="8"/>
    </row>
    <row r="270" spans="1:14" ht="12.5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30"/>
      <c r="L270" s="7"/>
      <c r="M270" s="7"/>
      <c r="N270" s="8"/>
    </row>
    <row r="271" spans="1:14" ht="12.5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30"/>
      <c r="L271" s="7"/>
      <c r="M271" s="7"/>
      <c r="N271" s="8"/>
    </row>
    <row r="272" spans="1:14" ht="12.5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30"/>
      <c r="L272" s="7"/>
      <c r="M272" s="7"/>
      <c r="N272" s="8"/>
    </row>
    <row r="273" spans="1:14" ht="12.5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30"/>
      <c r="L273" s="7"/>
      <c r="M273" s="7"/>
      <c r="N273" s="8"/>
    </row>
    <row r="274" spans="1:14" ht="12.5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30"/>
      <c r="L274" s="7"/>
      <c r="M274" s="7"/>
      <c r="N274" s="8"/>
    </row>
    <row r="275" spans="1:14" ht="12.5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30"/>
      <c r="L275" s="7"/>
      <c r="M275" s="7"/>
      <c r="N275" s="8"/>
    </row>
    <row r="276" spans="1:14" ht="12.5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30"/>
      <c r="L276" s="7"/>
      <c r="M276" s="7"/>
      <c r="N276" s="8"/>
    </row>
    <row r="277" spans="1:14" ht="12.5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30"/>
      <c r="L277" s="7"/>
      <c r="M277" s="7"/>
      <c r="N277" s="8"/>
    </row>
    <row r="278" spans="1:14" ht="12.5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30"/>
      <c r="L278" s="7"/>
      <c r="M278" s="7"/>
      <c r="N278" s="8"/>
    </row>
    <row r="279" spans="1:14" ht="12.5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30"/>
      <c r="L279" s="7"/>
      <c r="M279" s="7"/>
      <c r="N279" s="8"/>
    </row>
    <row r="280" spans="1:14" ht="12.5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30"/>
      <c r="L280" s="7"/>
      <c r="M280" s="7"/>
      <c r="N280" s="8"/>
    </row>
    <row r="281" spans="1:14" ht="12.5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30"/>
      <c r="L281" s="7"/>
      <c r="M281" s="7"/>
      <c r="N281" s="8"/>
    </row>
    <row r="282" spans="1:14" ht="12.5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30"/>
      <c r="L282" s="7"/>
      <c r="M282" s="7"/>
      <c r="N282" s="8"/>
    </row>
    <row r="283" spans="1:14" ht="12.5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30"/>
      <c r="L283" s="7"/>
      <c r="M283" s="7"/>
      <c r="N283" s="8"/>
    </row>
    <row r="284" spans="1:14" ht="12.5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30"/>
      <c r="L284" s="7"/>
      <c r="M284" s="7"/>
      <c r="N284" s="8"/>
    </row>
    <row r="285" spans="1:14" ht="12.5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30"/>
      <c r="L285" s="7"/>
      <c r="M285" s="7"/>
      <c r="N285" s="8"/>
    </row>
    <row r="286" spans="1:14" ht="12.5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30"/>
      <c r="L286" s="7"/>
      <c r="M286" s="7"/>
      <c r="N286" s="8"/>
    </row>
    <row r="287" spans="1:14" ht="12.5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30"/>
      <c r="L287" s="7"/>
      <c r="M287" s="7"/>
      <c r="N287" s="8"/>
    </row>
    <row r="288" spans="1:14" ht="12.5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30"/>
      <c r="L288" s="7"/>
      <c r="M288" s="7"/>
      <c r="N288" s="8"/>
    </row>
    <row r="289" spans="1:14" ht="12.5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30"/>
      <c r="L289" s="7"/>
      <c r="M289" s="7"/>
      <c r="N289" s="8"/>
    </row>
    <row r="290" spans="1:14" ht="12.5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30"/>
      <c r="L290" s="7"/>
      <c r="M290" s="7"/>
      <c r="N290" s="8"/>
    </row>
    <row r="291" spans="1:14" ht="12.5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30"/>
      <c r="L291" s="7"/>
      <c r="M291" s="7"/>
      <c r="N291" s="8"/>
    </row>
    <row r="292" spans="1:14" ht="12.5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30"/>
      <c r="L292" s="7"/>
      <c r="M292" s="7"/>
      <c r="N292" s="8"/>
    </row>
    <row r="293" spans="1:14" ht="12.5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30"/>
      <c r="L293" s="7"/>
      <c r="M293" s="7"/>
      <c r="N293" s="8"/>
    </row>
    <row r="294" spans="1:14" ht="12.5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30"/>
      <c r="L294" s="7"/>
      <c r="M294" s="7"/>
      <c r="N294" s="8"/>
    </row>
    <row r="295" spans="1:14" ht="12.5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30"/>
      <c r="L295" s="7"/>
      <c r="M295" s="7"/>
      <c r="N295" s="8"/>
    </row>
    <row r="296" spans="1:14" ht="12.5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30"/>
      <c r="L296" s="7"/>
      <c r="M296" s="7"/>
      <c r="N296" s="8"/>
    </row>
    <row r="297" spans="1:14" ht="12.5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30"/>
      <c r="L297" s="7"/>
      <c r="M297" s="7"/>
      <c r="N297" s="8"/>
    </row>
    <row r="298" spans="1:14" ht="12.5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30"/>
      <c r="L298" s="7"/>
      <c r="M298" s="7"/>
      <c r="N298" s="8"/>
    </row>
    <row r="299" spans="1:14" ht="12.5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30"/>
      <c r="L299" s="7"/>
      <c r="M299" s="7"/>
      <c r="N299" s="8"/>
    </row>
    <row r="300" spans="1:14" ht="12.5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30"/>
      <c r="L300" s="7"/>
      <c r="M300" s="7"/>
      <c r="N300" s="8"/>
    </row>
    <row r="301" spans="1:14" ht="12.5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30"/>
      <c r="L301" s="7"/>
      <c r="M301" s="7"/>
      <c r="N301" s="8"/>
    </row>
    <row r="302" spans="1:14" ht="12.5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30"/>
      <c r="L302" s="7"/>
      <c r="M302" s="7"/>
      <c r="N302" s="8"/>
    </row>
    <row r="303" spans="1:14" ht="12.5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30"/>
      <c r="L303" s="7"/>
      <c r="M303" s="7"/>
      <c r="N303" s="8"/>
    </row>
    <row r="304" spans="1:14" ht="12.5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30"/>
      <c r="L304" s="7"/>
      <c r="M304" s="7"/>
      <c r="N304" s="8"/>
    </row>
    <row r="305" spans="1:14" ht="12.5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30"/>
      <c r="L305" s="7"/>
      <c r="M305" s="7"/>
      <c r="N305" s="8"/>
    </row>
    <row r="306" spans="1:14" ht="12.5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30"/>
      <c r="L306" s="7"/>
      <c r="M306" s="7"/>
      <c r="N306" s="8"/>
    </row>
    <row r="307" spans="1:14" ht="12.5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30"/>
      <c r="L307" s="7"/>
      <c r="M307" s="7"/>
      <c r="N307" s="8"/>
    </row>
    <row r="308" spans="1:14" ht="12.5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30"/>
      <c r="L308" s="7"/>
      <c r="M308" s="7"/>
      <c r="N308" s="8"/>
    </row>
    <row r="309" spans="1:14" ht="12.5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30"/>
      <c r="L309" s="7"/>
      <c r="M309" s="7"/>
      <c r="N309" s="8"/>
    </row>
    <row r="310" spans="1:14" ht="12.5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30"/>
      <c r="L310" s="7"/>
      <c r="M310" s="7"/>
      <c r="N310" s="8"/>
    </row>
    <row r="311" spans="1:14" ht="12.5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30"/>
      <c r="L311" s="7"/>
      <c r="M311" s="7"/>
      <c r="N311" s="8"/>
    </row>
    <row r="312" spans="1:14" ht="12.5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30"/>
      <c r="L312" s="7"/>
      <c r="M312" s="7"/>
      <c r="N312" s="8"/>
    </row>
    <row r="313" spans="1:14" ht="12.5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30"/>
      <c r="L313" s="7"/>
      <c r="M313" s="7"/>
      <c r="N313" s="8"/>
    </row>
    <row r="314" spans="1:14" ht="12.5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30"/>
      <c r="L314" s="7"/>
      <c r="M314" s="7"/>
      <c r="N314" s="8"/>
    </row>
    <row r="315" spans="1:14" ht="12.5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30"/>
      <c r="L315" s="7"/>
      <c r="M315" s="7"/>
      <c r="N315" s="8"/>
    </row>
    <row r="316" spans="1:14" ht="12.5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30"/>
      <c r="L316" s="7"/>
      <c r="M316" s="7"/>
      <c r="N316" s="8"/>
    </row>
    <row r="317" spans="1:14" ht="12.5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30"/>
      <c r="L317" s="7"/>
      <c r="M317" s="7"/>
      <c r="N317" s="8"/>
    </row>
    <row r="318" spans="1:14" ht="12.5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30"/>
      <c r="L318" s="7"/>
      <c r="M318" s="7"/>
      <c r="N318" s="8"/>
    </row>
    <row r="319" spans="1:14" ht="12.5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30"/>
      <c r="L319" s="7"/>
      <c r="M319" s="7"/>
      <c r="N319" s="8"/>
    </row>
    <row r="320" spans="1:14" ht="12.5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30"/>
      <c r="L320" s="7"/>
      <c r="M320" s="7"/>
      <c r="N320" s="8"/>
    </row>
    <row r="321" spans="1:14" ht="12.5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30"/>
      <c r="L321" s="7"/>
      <c r="M321" s="7"/>
      <c r="N321" s="8"/>
    </row>
    <row r="322" spans="1:14" ht="12.5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30"/>
      <c r="L322" s="7"/>
      <c r="M322" s="7"/>
      <c r="N322" s="8"/>
    </row>
    <row r="323" spans="1:14" ht="12.5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30"/>
      <c r="L323" s="7"/>
      <c r="M323" s="7"/>
      <c r="N323" s="8"/>
    </row>
    <row r="324" spans="1:14" ht="12.5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30"/>
      <c r="L324" s="7"/>
      <c r="M324" s="7"/>
      <c r="N324" s="8"/>
    </row>
    <row r="325" spans="1:14" ht="12.5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30"/>
      <c r="L325" s="7"/>
      <c r="M325" s="7"/>
      <c r="N325" s="8"/>
    </row>
    <row r="326" spans="1:14" ht="12.5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30"/>
      <c r="L326" s="7"/>
      <c r="M326" s="7"/>
      <c r="N326" s="8"/>
    </row>
    <row r="327" spans="1:14" ht="12.5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30"/>
      <c r="L327" s="7"/>
      <c r="M327" s="7"/>
      <c r="N327" s="8"/>
    </row>
    <row r="328" spans="1:14" ht="12.5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30"/>
      <c r="L328" s="7"/>
      <c r="M328" s="7"/>
      <c r="N328" s="8"/>
    </row>
    <row r="329" spans="1:14" ht="12.5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30"/>
      <c r="L329" s="7"/>
      <c r="M329" s="7"/>
      <c r="N329" s="8"/>
    </row>
    <row r="330" spans="1:14" ht="12.5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30"/>
      <c r="L330" s="7"/>
      <c r="M330" s="7"/>
      <c r="N330" s="8"/>
    </row>
    <row r="331" spans="1:14" ht="12.5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30"/>
      <c r="L331" s="7"/>
      <c r="M331" s="7"/>
      <c r="N331" s="8"/>
    </row>
    <row r="332" spans="1:14" ht="12.5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30"/>
      <c r="L332" s="7"/>
      <c r="M332" s="7"/>
      <c r="N332" s="8"/>
    </row>
    <row r="333" spans="1:14" ht="12.5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30"/>
      <c r="L333" s="7"/>
      <c r="M333" s="7"/>
      <c r="N333" s="8"/>
    </row>
    <row r="334" spans="1:14" ht="12.5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30"/>
      <c r="L334" s="7"/>
      <c r="M334" s="7"/>
      <c r="N334" s="8"/>
    </row>
    <row r="335" spans="1:14" ht="12.5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30"/>
      <c r="L335" s="7"/>
      <c r="M335" s="7"/>
      <c r="N335" s="8"/>
    </row>
    <row r="336" spans="1:14" ht="12.5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30"/>
      <c r="L336" s="7"/>
      <c r="M336" s="7"/>
      <c r="N336" s="8"/>
    </row>
    <row r="337" spans="1:14" ht="12.5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30"/>
      <c r="L337" s="7"/>
      <c r="M337" s="7"/>
      <c r="N337" s="8"/>
    </row>
    <row r="338" spans="1:14" ht="12.5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30"/>
      <c r="L338" s="7"/>
      <c r="M338" s="7"/>
      <c r="N338" s="8"/>
    </row>
    <row r="339" spans="1:14" ht="12.5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30"/>
      <c r="L339" s="7"/>
      <c r="M339" s="7"/>
      <c r="N339" s="8"/>
    </row>
    <row r="340" spans="1:14" ht="12.5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30"/>
      <c r="L340" s="7"/>
      <c r="M340" s="7"/>
      <c r="N340" s="8"/>
    </row>
    <row r="341" spans="1:14" ht="12.5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30"/>
      <c r="L341" s="7"/>
      <c r="M341" s="7"/>
      <c r="N341" s="8"/>
    </row>
    <row r="342" spans="1:14" ht="12.5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30"/>
      <c r="L342" s="7"/>
      <c r="M342" s="7"/>
      <c r="N342" s="8"/>
    </row>
    <row r="343" spans="1:14" ht="12.5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30"/>
      <c r="L343" s="7"/>
      <c r="M343" s="7"/>
      <c r="N343" s="8"/>
    </row>
    <row r="344" spans="1:14" ht="12.5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30"/>
      <c r="L344" s="7"/>
      <c r="M344" s="7"/>
      <c r="N344" s="8"/>
    </row>
    <row r="345" spans="1:14" ht="12.5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30"/>
      <c r="L345" s="7"/>
      <c r="M345" s="7"/>
      <c r="N345" s="8"/>
    </row>
    <row r="346" spans="1:14" ht="12.5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30"/>
      <c r="L346" s="7"/>
      <c r="M346" s="7"/>
      <c r="N346" s="8"/>
    </row>
    <row r="347" spans="1:14" ht="12.5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30"/>
      <c r="L347" s="7"/>
      <c r="M347" s="7"/>
      <c r="N347" s="8"/>
    </row>
    <row r="348" spans="1:14" ht="12.5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30"/>
      <c r="L348" s="7"/>
      <c r="M348" s="7"/>
      <c r="N348" s="8"/>
    </row>
    <row r="349" spans="1:14" ht="12.5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30"/>
      <c r="L349" s="7"/>
      <c r="M349" s="7"/>
      <c r="N349" s="8"/>
    </row>
    <row r="350" spans="1:14" ht="12.5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30"/>
      <c r="L350" s="7"/>
      <c r="M350" s="7"/>
      <c r="N350" s="8"/>
    </row>
    <row r="351" spans="1:14" ht="12.5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30"/>
      <c r="L351" s="7"/>
      <c r="M351" s="7"/>
      <c r="N351" s="8"/>
    </row>
    <row r="352" spans="1:14" ht="12.5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30"/>
      <c r="L352" s="7"/>
      <c r="M352" s="7"/>
      <c r="N352" s="8"/>
    </row>
    <row r="353" spans="1:14" ht="12.5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30"/>
      <c r="L353" s="7"/>
      <c r="M353" s="7"/>
      <c r="N353" s="8"/>
    </row>
    <row r="354" spans="1:14" ht="12.5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30"/>
      <c r="L354" s="7"/>
      <c r="M354" s="7"/>
      <c r="N354" s="8"/>
    </row>
    <row r="355" spans="1:14" ht="12.5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30"/>
      <c r="L355" s="7"/>
      <c r="M355" s="7"/>
      <c r="N355" s="8"/>
    </row>
    <row r="356" spans="1:14" ht="12.5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30"/>
      <c r="L356" s="7"/>
      <c r="M356" s="7"/>
      <c r="N356" s="8"/>
    </row>
    <row r="357" spans="1:14" ht="12.5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30"/>
      <c r="L357" s="7"/>
      <c r="M357" s="7"/>
      <c r="N357" s="8"/>
    </row>
    <row r="358" spans="1:14" ht="12.5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30"/>
      <c r="L358" s="7"/>
      <c r="M358" s="7"/>
      <c r="N358" s="8"/>
    </row>
    <row r="359" spans="1:14" ht="12.5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30"/>
      <c r="L359" s="7"/>
      <c r="M359" s="7"/>
      <c r="N359" s="8"/>
    </row>
    <row r="360" spans="1:14" ht="12.5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30"/>
      <c r="L360" s="7"/>
      <c r="M360" s="7"/>
      <c r="N360" s="8"/>
    </row>
    <row r="361" spans="1:14" ht="12.5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30"/>
      <c r="L361" s="7"/>
      <c r="M361" s="7"/>
      <c r="N361" s="8"/>
    </row>
    <row r="362" spans="1:14" ht="12.5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30"/>
      <c r="L362" s="7"/>
      <c r="M362" s="7"/>
      <c r="N362" s="8"/>
    </row>
    <row r="363" spans="1:14" ht="12.5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30"/>
      <c r="L363" s="7"/>
      <c r="M363" s="7"/>
      <c r="N363" s="8"/>
    </row>
    <row r="364" spans="1:14" ht="12.5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30"/>
      <c r="L364" s="7"/>
      <c r="M364" s="7"/>
      <c r="N364" s="8"/>
    </row>
    <row r="365" spans="1:14" ht="12.5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30"/>
      <c r="L365" s="7"/>
      <c r="M365" s="7"/>
      <c r="N365" s="8"/>
    </row>
    <row r="366" spans="1:14" ht="12.5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30"/>
      <c r="L366" s="7"/>
      <c r="M366" s="7"/>
      <c r="N366" s="8"/>
    </row>
    <row r="367" spans="1:14" ht="12.5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30"/>
      <c r="L367" s="7"/>
      <c r="M367" s="7"/>
      <c r="N367" s="8"/>
    </row>
    <row r="368" spans="1:14" ht="12.5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30"/>
      <c r="L368" s="7"/>
      <c r="M368" s="7"/>
      <c r="N368" s="8"/>
    </row>
    <row r="369" spans="1:14" ht="12.5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30"/>
      <c r="L369" s="7"/>
      <c r="M369" s="7"/>
      <c r="N369" s="8"/>
    </row>
    <row r="370" spans="1:14" ht="12.5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30"/>
      <c r="L370" s="7"/>
      <c r="M370" s="7"/>
      <c r="N370" s="8"/>
    </row>
    <row r="371" spans="1:14" ht="12.5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30"/>
      <c r="L371" s="7"/>
      <c r="M371" s="7"/>
      <c r="N371" s="8"/>
    </row>
    <row r="372" spans="1:14" ht="12.5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30"/>
      <c r="L372" s="7"/>
      <c r="M372" s="7"/>
      <c r="N372" s="8"/>
    </row>
    <row r="373" spans="1:14" ht="12.5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30"/>
      <c r="L373" s="7"/>
      <c r="M373" s="7"/>
      <c r="N373" s="8"/>
    </row>
    <row r="374" spans="1:14" ht="12.5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30"/>
      <c r="L374" s="7"/>
      <c r="M374" s="7"/>
      <c r="N374" s="8"/>
    </row>
    <row r="375" spans="1:14" ht="12.5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30"/>
      <c r="L375" s="7"/>
      <c r="M375" s="7"/>
      <c r="N375" s="8"/>
    </row>
    <row r="376" spans="1:14" ht="12.5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30"/>
      <c r="L376" s="7"/>
      <c r="M376" s="7"/>
      <c r="N376" s="8"/>
    </row>
    <row r="377" spans="1:14" ht="12.5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30"/>
      <c r="L377" s="7"/>
      <c r="M377" s="7"/>
      <c r="N377" s="8"/>
    </row>
    <row r="378" spans="1:14" ht="12.5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30"/>
      <c r="L378" s="7"/>
      <c r="M378" s="7"/>
      <c r="N378" s="8"/>
    </row>
    <row r="379" spans="1:14" ht="12.5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30"/>
      <c r="L379" s="7"/>
      <c r="M379" s="7"/>
      <c r="N379" s="8"/>
    </row>
    <row r="380" spans="1:14" ht="12.5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30"/>
      <c r="L380" s="7"/>
      <c r="M380" s="7"/>
      <c r="N380" s="8"/>
    </row>
    <row r="381" spans="1:14" ht="12.5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30"/>
      <c r="L381" s="7"/>
      <c r="M381" s="7"/>
      <c r="N381" s="8"/>
    </row>
    <row r="382" spans="1:14" ht="12.5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30"/>
      <c r="L382" s="7"/>
      <c r="M382" s="7"/>
      <c r="N382" s="8"/>
    </row>
    <row r="383" spans="1:14" ht="12.5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30"/>
      <c r="L383" s="7"/>
      <c r="M383" s="7"/>
      <c r="N383" s="8"/>
    </row>
    <row r="384" spans="1:14" ht="12.5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30"/>
      <c r="L384" s="7"/>
      <c r="M384" s="7"/>
      <c r="N384" s="8"/>
    </row>
    <row r="385" spans="1:14" ht="12.5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30"/>
      <c r="L385" s="7"/>
      <c r="M385" s="7"/>
      <c r="N385" s="8"/>
    </row>
    <row r="386" spans="1:14" ht="12.5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30"/>
      <c r="L386" s="7"/>
      <c r="M386" s="7"/>
      <c r="N386" s="8"/>
    </row>
    <row r="387" spans="1:14" ht="12.5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30"/>
      <c r="L387" s="7"/>
      <c r="M387" s="7"/>
      <c r="N387" s="8"/>
    </row>
    <row r="388" spans="1:14" ht="12.5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30"/>
      <c r="L388" s="7"/>
      <c r="M388" s="7"/>
      <c r="N388" s="8"/>
    </row>
    <row r="389" spans="1:14" ht="12.5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30"/>
      <c r="L389" s="7"/>
      <c r="M389" s="7"/>
      <c r="N389" s="8"/>
    </row>
    <row r="390" spans="1:14" ht="12.5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30"/>
      <c r="L390" s="7"/>
      <c r="M390" s="7"/>
      <c r="N390" s="8"/>
    </row>
    <row r="391" spans="1:14" ht="12.5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30"/>
      <c r="L391" s="7"/>
      <c r="M391" s="7"/>
      <c r="N391" s="8"/>
    </row>
    <row r="392" spans="1:14" ht="12.5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30"/>
      <c r="L392" s="7"/>
      <c r="M392" s="7"/>
      <c r="N392" s="8"/>
    </row>
    <row r="393" spans="1:14" ht="12.5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30"/>
      <c r="L393" s="7"/>
      <c r="M393" s="7"/>
      <c r="N393" s="8"/>
    </row>
    <row r="394" spans="1:14" ht="12.5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30"/>
      <c r="L394" s="7"/>
      <c r="M394" s="7"/>
      <c r="N394" s="8"/>
    </row>
    <row r="395" spans="1:14" ht="12.5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30"/>
      <c r="L395" s="7"/>
      <c r="M395" s="7"/>
      <c r="N395" s="8"/>
    </row>
    <row r="396" spans="1:14" ht="12.5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30"/>
      <c r="L396" s="7"/>
      <c r="M396" s="7"/>
      <c r="N396" s="8"/>
    </row>
    <row r="397" spans="1:14" ht="12.5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30"/>
      <c r="L397" s="7"/>
      <c r="M397" s="7"/>
      <c r="N397" s="8"/>
    </row>
    <row r="398" spans="1:14" ht="12.5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30"/>
      <c r="L398" s="7"/>
      <c r="M398" s="7"/>
      <c r="N398" s="8"/>
    </row>
    <row r="399" spans="1:14" ht="12.5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30"/>
      <c r="L399" s="7"/>
      <c r="M399" s="7"/>
      <c r="N399" s="8"/>
    </row>
    <row r="400" spans="1:14" ht="12.5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30"/>
      <c r="L400" s="7"/>
      <c r="M400" s="7"/>
      <c r="N400" s="8"/>
    </row>
    <row r="401" spans="1:14" ht="12.5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30"/>
      <c r="L401" s="7"/>
      <c r="M401" s="7"/>
      <c r="N401" s="8"/>
    </row>
    <row r="402" spans="1:14" ht="12.5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30"/>
      <c r="L402" s="7"/>
      <c r="M402" s="7"/>
      <c r="N402" s="8"/>
    </row>
    <row r="403" spans="1:14" ht="12.5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30"/>
      <c r="L403" s="7"/>
      <c r="M403" s="7"/>
      <c r="N403" s="8"/>
    </row>
    <row r="404" spans="1:14" ht="12.5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30"/>
      <c r="L404" s="7"/>
      <c r="M404" s="7"/>
      <c r="N404" s="8"/>
    </row>
    <row r="405" spans="1:14" ht="12.5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30"/>
      <c r="L405" s="7"/>
      <c r="M405" s="7"/>
      <c r="N405" s="8"/>
    </row>
    <row r="406" spans="1:14" ht="12.5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30"/>
      <c r="L406" s="7"/>
      <c r="M406" s="7"/>
      <c r="N406" s="8"/>
    </row>
    <row r="407" spans="1:14" ht="12.5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30"/>
      <c r="L407" s="7"/>
      <c r="M407" s="7"/>
      <c r="N407" s="8"/>
    </row>
    <row r="408" spans="1:14" ht="12.5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30"/>
      <c r="L408" s="7"/>
      <c r="M408" s="7"/>
      <c r="N408" s="8"/>
    </row>
    <row r="409" spans="1:14" ht="12.5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30"/>
      <c r="L409" s="7"/>
      <c r="M409" s="7"/>
      <c r="N409" s="8"/>
    </row>
    <row r="410" spans="1:14" ht="12.5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30"/>
      <c r="L410" s="7"/>
      <c r="M410" s="7"/>
      <c r="N410" s="8"/>
    </row>
    <row r="411" spans="1:14" ht="12.5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30"/>
      <c r="L411" s="7"/>
      <c r="M411" s="7"/>
      <c r="N411" s="8"/>
    </row>
    <row r="412" spans="1:14" ht="12.5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30"/>
      <c r="L412" s="7"/>
      <c r="M412" s="7"/>
      <c r="N412" s="8"/>
    </row>
    <row r="413" spans="1:14" ht="12.5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30"/>
      <c r="L413" s="7"/>
      <c r="M413" s="7"/>
      <c r="N413" s="8"/>
    </row>
    <row r="414" spans="1:14" ht="12.5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30"/>
      <c r="L414" s="7"/>
      <c r="M414" s="7"/>
      <c r="N414" s="8"/>
    </row>
    <row r="415" spans="1:14" ht="12.5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30"/>
      <c r="L415" s="7"/>
      <c r="M415" s="7"/>
      <c r="N415" s="8"/>
    </row>
    <row r="416" spans="1:14" ht="12.5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30"/>
      <c r="L416" s="7"/>
      <c r="M416" s="7"/>
      <c r="N416" s="8"/>
    </row>
    <row r="417" spans="1:14" ht="12.5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30"/>
      <c r="L417" s="7"/>
      <c r="M417" s="7"/>
      <c r="N417" s="8"/>
    </row>
    <row r="418" spans="1:14" ht="12.5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30"/>
      <c r="L418" s="7"/>
      <c r="M418" s="7"/>
      <c r="N418" s="8"/>
    </row>
    <row r="419" spans="1:14" ht="12.5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30"/>
      <c r="L419" s="7"/>
      <c r="M419" s="7"/>
      <c r="N419" s="8"/>
    </row>
    <row r="420" spans="1:14" ht="12.5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30"/>
      <c r="L420" s="7"/>
      <c r="M420" s="7"/>
      <c r="N420" s="8"/>
    </row>
    <row r="421" spans="1:14" ht="12.5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30"/>
      <c r="L421" s="7"/>
      <c r="M421" s="7"/>
      <c r="N421" s="8"/>
    </row>
    <row r="422" spans="1:14" ht="12.5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30"/>
      <c r="L422" s="7"/>
      <c r="M422" s="7"/>
      <c r="N422" s="8"/>
    </row>
    <row r="423" spans="1:14" ht="12.5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30"/>
      <c r="L423" s="7"/>
      <c r="M423" s="7"/>
      <c r="N423" s="8"/>
    </row>
    <row r="424" spans="1:14" ht="12.5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30"/>
      <c r="L424" s="7"/>
      <c r="M424" s="7"/>
      <c r="N424" s="8"/>
    </row>
    <row r="425" spans="1:14" ht="12.5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30"/>
      <c r="L425" s="7"/>
      <c r="M425" s="7"/>
      <c r="N425" s="8"/>
    </row>
    <row r="426" spans="1:14" ht="12.5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30"/>
      <c r="L426" s="7"/>
      <c r="M426" s="7"/>
      <c r="N426" s="8"/>
    </row>
    <row r="427" spans="1:14" ht="12.5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30"/>
      <c r="L427" s="7"/>
      <c r="M427" s="7"/>
      <c r="N427" s="8"/>
    </row>
    <row r="428" spans="1:14" ht="12.5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30"/>
      <c r="L428" s="7"/>
      <c r="M428" s="7"/>
      <c r="N428" s="8"/>
    </row>
    <row r="429" spans="1:14" ht="12.5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30"/>
      <c r="L429" s="7"/>
      <c r="M429" s="7"/>
      <c r="N429" s="8"/>
    </row>
    <row r="430" spans="1:14" ht="12.5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30"/>
      <c r="L430" s="7"/>
      <c r="M430" s="7"/>
      <c r="N430" s="8"/>
    </row>
    <row r="431" spans="1:14" ht="12.5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30"/>
      <c r="L431" s="7"/>
      <c r="M431" s="7"/>
      <c r="N431" s="8"/>
    </row>
    <row r="432" spans="1:14" ht="12.5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30"/>
      <c r="L432" s="7"/>
      <c r="M432" s="7"/>
      <c r="N432" s="8"/>
    </row>
    <row r="433" spans="1:14" ht="12.5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30"/>
      <c r="L433" s="7"/>
      <c r="M433" s="7"/>
      <c r="N433" s="8"/>
    </row>
    <row r="434" spans="1:14" ht="12.5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30"/>
      <c r="L434" s="7"/>
      <c r="M434" s="7"/>
      <c r="N434" s="8"/>
    </row>
    <row r="435" spans="1:14" ht="12.5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30"/>
      <c r="L435" s="7"/>
      <c r="M435" s="7"/>
      <c r="N435" s="8"/>
    </row>
    <row r="436" spans="1:14" ht="12.5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30"/>
      <c r="L436" s="7"/>
      <c r="M436" s="7"/>
      <c r="N436" s="8"/>
    </row>
    <row r="437" spans="1:14" ht="12.5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30"/>
      <c r="L437" s="7"/>
      <c r="M437" s="7"/>
      <c r="N437" s="8"/>
    </row>
    <row r="438" spans="1:14" ht="12.5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30"/>
      <c r="L438" s="7"/>
      <c r="M438" s="7"/>
      <c r="N438" s="8"/>
    </row>
    <row r="439" spans="1:14" ht="12.5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30"/>
      <c r="L439" s="7"/>
      <c r="M439" s="7"/>
      <c r="N439" s="8"/>
    </row>
    <row r="440" spans="1:14" ht="12.5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30"/>
      <c r="L440" s="7"/>
      <c r="M440" s="7"/>
      <c r="N440" s="8"/>
    </row>
    <row r="441" spans="1:14" ht="12.5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30"/>
      <c r="L441" s="7"/>
      <c r="M441" s="7"/>
      <c r="N441" s="8"/>
    </row>
    <row r="442" spans="1:14" ht="12.5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30"/>
      <c r="L442" s="7"/>
      <c r="M442" s="7"/>
      <c r="N442" s="8"/>
    </row>
    <row r="443" spans="1:14" ht="12.5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30"/>
      <c r="L443" s="7"/>
      <c r="M443" s="7"/>
      <c r="N443" s="8"/>
    </row>
    <row r="444" spans="1:14" ht="12.5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30"/>
      <c r="L444" s="7"/>
      <c r="M444" s="7"/>
      <c r="N444" s="8"/>
    </row>
    <row r="445" spans="1:14" ht="12.5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30"/>
      <c r="L445" s="7"/>
      <c r="M445" s="7"/>
      <c r="N445" s="8"/>
    </row>
    <row r="446" spans="1:14" ht="12.5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30"/>
      <c r="L446" s="7"/>
      <c r="M446" s="7"/>
      <c r="N446" s="8"/>
    </row>
    <row r="447" spans="1:14" ht="12.5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30"/>
      <c r="L447" s="7"/>
      <c r="M447" s="7"/>
      <c r="N447" s="8"/>
    </row>
    <row r="448" spans="1:14" ht="12.5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30"/>
      <c r="L448" s="7"/>
      <c r="M448" s="7"/>
      <c r="N448" s="8"/>
    </row>
    <row r="449" spans="1:14" ht="12.5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30"/>
      <c r="L449" s="7"/>
      <c r="M449" s="7"/>
      <c r="N449" s="8"/>
    </row>
    <row r="450" spans="1:14" ht="12.5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30"/>
      <c r="L450" s="7"/>
      <c r="M450" s="7"/>
      <c r="N450" s="8"/>
    </row>
    <row r="451" spans="1:14" ht="12.5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30"/>
      <c r="L451" s="7"/>
      <c r="M451" s="7"/>
      <c r="N451" s="8"/>
    </row>
    <row r="452" spans="1:14" ht="12.5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30"/>
      <c r="L452" s="7"/>
      <c r="M452" s="7"/>
      <c r="N452" s="8"/>
    </row>
    <row r="453" spans="1:14" ht="12.5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30"/>
      <c r="L453" s="7"/>
      <c r="M453" s="7"/>
      <c r="N453" s="8"/>
    </row>
    <row r="454" spans="1:14" ht="12.5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30"/>
      <c r="L454" s="7"/>
      <c r="M454" s="7"/>
      <c r="N454" s="8"/>
    </row>
    <row r="455" spans="1:14" ht="12.5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30"/>
      <c r="L455" s="7"/>
      <c r="M455" s="7"/>
      <c r="N455" s="8"/>
    </row>
    <row r="456" spans="1:14" ht="12.5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30"/>
      <c r="L456" s="7"/>
      <c r="M456" s="7"/>
      <c r="N456" s="8"/>
    </row>
    <row r="457" spans="1:14" ht="12.5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30"/>
      <c r="L457" s="7"/>
      <c r="M457" s="7"/>
      <c r="N457" s="8"/>
    </row>
    <row r="458" spans="1:14" ht="12.5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30"/>
      <c r="L458" s="7"/>
      <c r="M458" s="7"/>
      <c r="N458" s="8"/>
    </row>
    <row r="459" spans="1:14" ht="12.5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30"/>
      <c r="L459" s="7"/>
      <c r="M459" s="7"/>
      <c r="N459" s="8"/>
    </row>
    <row r="460" spans="1:14" ht="12.5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30"/>
      <c r="L460" s="7"/>
      <c r="M460" s="7"/>
      <c r="N460" s="8"/>
    </row>
    <row r="461" spans="1:14" ht="12.5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30"/>
      <c r="L461" s="7"/>
      <c r="M461" s="7"/>
      <c r="N461" s="8"/>
    </row>
    <row r="462" spans="1:14" ht="12.5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30"/>
      <c r="L462" s="7"/>
      <c r="M462" s="7"/>
      <c r="N462" s="8"/>
    </row>
    <row r="463" spans="1:14" ht="12.5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30"/>
      <c r="L463" s="7"/>
      <c r="M463" s="7"/>
      <c r="N463" s="8"/>
    </row>
    <row r="464" spans="1:14" ht="12.5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30"/>
      <c r="L464" s="7"/>
      <c r="M464" s="7"/>
      <c r="N464" s="8"/>
    </row>
    <row r="465" spans="1:14" ht="12.5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30"/>
      <c r="L465" s="7"/>
      <c r="M465" s="7"/>
      <c r="N465" s="8"/>
    </row>
    <row r="466" spans="1:14" ht="12.5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30"/>
      <c r="L466" s="7"/>
      <c r="M466" s="7"/>
      <c r="N466" s="8"/>
    </row>
    <row r="467" spans="1:14" ht="12.5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30"/>
      <c r="L467" s="7"/>
      <c r="M467" s="7"/>
      <c r="N467" s="8"/>
    </row>
    <row r="468" spans="1:14" ht="12.5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30"/>
      <c r="L468" s="7"/>
      <c r="M468" s="7"/>
      <c r="N468" s="8"/>
    </row>
    <row r="469" spans="1:14" ht="12.5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30"/>
      <c r="L469" s="7"/>
      <c r="M469" s="7"/>
      <c r="N469" s="8"/>
    </row>
    <row r="470" spans="1:14" ht="12.5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30"/>
      <c r="L470" s="7"/>
      <c r="M470" s="7"/>
      <c r="N470" s="8"/>
    </row>
    <row r="471" spans="1:14" ht="12.5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30"/>
      <c r="L471" s="7"/>
      <c r="M471" s="7"/>
      <c r="N471" s="8"/>
    </row>
    <row r="472" spans="1:14" ht="12.5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30"/>
      <c r="L472" s="7"/>
      <c r="M472" s="7"/>
      <c r="N472" s="8"/>
    </row>
    <row r="473" spans="1:14" ht="12.5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30"/>
      <c r="L473" s="7"/>
      <c r="M473" s="7"/>
      <c r="N473" s="8"/>
    </row>
    <row r="474" spans="1:14" ht="12.5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30"/>
      <c r="L474" s="7"/>
      <c r="M474" s="7"/>
      <c r="N474" s="8"/>
    </row>
    <row r="475" spans="1:14" ht="12.5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30"/>
      <c r="L475" s="7"/>
      <c r="M475" s="7"/>
      <c r="N475" s="8"/>
    </row>
    <row r="476" spans="1:14" ht="12.5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30"/>
      <c r="L476" s="7"/>
      <c r="M476" s="7"/>
      <c r="N476" s="8"/>
    </row>
    <row r="477" spans="1:14" ht="12.5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30"/>
      <c r="L477" s="7"/>
      <c r="M477" s="7"/>
      <c r="N477" s="8"/>
    </row>
    <row r="478" spans="1:14" ht="12.5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30"/>
      <c r="L478" s="7"/>
      <c r="M478" s="7"/>
      <c r="N478" s="8"/>
    </row>
    <row r="479" spans="1:14" ht="12.5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30"/>
      <c r="L479" s="7"/>
      <c r="M479" s="7"/>
      <c r="N479" s="8"/>
    </row>
    <row r="480" spans="1:14" ht="12.5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30"/>
      <c r="L480" s="7"/>
      <c r="M480" s="7"/>
      <c r="N480" s="8"/>
    </row>
    <row r="481" spans="1:14" ht="12.5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30"/>
      <c r="L481" s="7"/>
      <c r="M481" s="7"/>
      <c r="N481" s="8"/>
    </row>
    <row r="482" spans="1:14" ht="12.5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30"/>
      <c r="L482" s="7"/>
      <c r="M482" s="7"/>
      <c r="N482" s="8"/>
    </row>
    <row r="483" spans="1:14" ht="12.5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30"/>
      <c r="L483" s="7"/>
      <c r="M483" s="7"/>
      <c r="N483" s="8"/>
    </row>
    <row r="484" spans="1:14" ht="12.5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30"/>
      <c r="L484" s="7"/>
      <c r="M484" s="7"/>
      <c r="N484" s="8"/>
    </row>
    <row r="485" spans="1:14" ht="12.5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30"/>
      <c r="L485" s="7"/>
      <c r="M485" s="7"/>
      <c r="N485" s="8"/>
    </row>
    <row r="486" spans="1:14" ht="12.5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30"/>
      <c r="L486" s="7"/>
      <c r="M486" s="7"/>
      <c r="N486" s="8"/>
    </row>
    <row r="487" spans="1:14" ht="12.5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30"/>
      <c r="L487" s="7"/>
      <c r="M487" s="7"/>
      <c r="N487" s="8"/>
    </row>
    <row r="488" spans="1:14" ht="12.5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30"/>
      <c r="L488" s="7"/>
      <c r="M488" s="7"/>
      <c r="N488" s="8"/>
    </row>
    <row r="489" spans="1:14" ht="12.5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30"/>
      <c r="L489" s="7"/>
      <c r="M489" s="7"/>
      <c r="N489" s="8"/>
    </row>
    <row r="490" spans="1:14" ht="12.5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30"/>
      <c r="L490" s="7"/>
      <c r="M490" s="7"/>
      <c r="N490" s="8"/>
    </row>
    <row r="491" spans="1:14" ht="12.5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30"/>
      <c r="L491" s="7"/>
      <c r="M491" s="7"/>
      <c r="N491" s="8"/>
    </row>
    <row r="492" spans="1:14" ht="12.5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30"/>
      <c r="L492" s="7"/>
      <c r="M492" s="7"/>
      <c r="N492" s="8"/>
    </row>
    <row r="493" spans="1:14" ht="12.5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30"/>
      <c r="L493" s="7"/>
      <c r="M493" s="7"/>
      <c r="N493" s="8"/>
    </row>
    <row r="494" spans="1:14" ht="12.5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30"/>
      <c r="L494" s="7"/>
      <c r="M494" s="7"/>
      <c r="N494" s="8"/>
    </row>
    <row r="495" spans="1:14" ht="12.5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30"/>
      <c r="L495" s="7"/>
      <c r="M495" s="7"/>
      <c r="N495" s="8"/>
    </row>
    <row r="496" spans="1:14" ht="12.5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30"/>
      <c r="L496" s="7"/>
      <c r="M496" s="7"/>
      <c r="N496" s="8"/>
    </row>
    <row r="497" spans="1:14" ht="12.5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30"/>
      <c r="L497" s="7"/>
      <c r="M497" s="7"/>
      <c r="N497" s="8"/>
    </row>
    <row r="498" spans="1:14" ht="12.5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30"/>
      <c r="L498" s="7"/>
      <c r="M498" s="7"/>
      <c r="N498" s="8"/>
    </row>
    <row r="499" spans="1:14" ht="12.5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30"/>
      <c r="L499" s="7"/>
      <c r="M499" s="7"/>
      <c r="N499" s="8"/>
    </row>
    <row r="500" spans="1:14" ht="12.5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30"/>
      <c r="L500" s="7"/>
      <c r="M500" s="7"/>
      <c r="N500" s="8"/>
    </row>
    <row r="501" spans="1:14" ht="12.5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30"/>
      <c r="L501" s="7"/>
      <c r="M501" s="7"/>
      <c r="N501" s="8"/>
    </row>
    <row r="502" spans="1:14" ht="12.5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30"/>
      <c r="L502" s="7"/>
      <c r="M502" s="7"/>
      <c r="N502" s="8"/>
    </row>
    <row r="503" spans="1:14" ht="12.5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30"/>
      <c r="L503" s="7"/>
      <c r="M503" s="7"/>
      <c r="N503" s="8"/>
    </row>
    <row r="504" spans="1:14" ht="12.5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30"/>
      <c r="L504" s="7"/>
      <c r="M504" s="7"/>
      <c r="N504" s="8"/>
    </row>
    <row r="505" spans="1:14" ht="12.5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30"/>
      <c r="L505" s="7"/>
      <c r="M505" s="7"/>
      <c r="N505" s="8"/>
    </row>
    <row r="506" spans="1:14" ht="12.5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30"/>
      <c r="L506" s="7"/>
      <c r="M506" s="7"/>
      <c r="N506" s="8"/>
    </row>
    <row r="507" spans="1:14" ht="12.5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30"/>
      <c r="L507" s="7"/>
      <c r="M507" s="7"/>
      <c r="N507" s="8"/>
    </row>
    <row r="508" spans="1:14" ht="12.5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30"/>
      <c r="L508" s="7"/>
      <c r="M508" s="7"/>
      <c r="N508" s="8"/>
    </row>
    <row r="509" spans="1:14" ht="12.5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30"/>
      <c r="L509" s="7"/>
      <c r="M509" s="7"/>
      <c r="N509" s="8"/>
    </row>
    <row r="510" spans="1:14" ht="12.5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30"/>
      <c r="L510" s="7"/>
      <c r="M510" s="7"/>
      <c r="N510" s="8"/>
    </row>
    <row r="511" spans="1:14" ht="12.5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30"/>
      <c r="L511" s="7"/>
      <c r="M511" s="7"/>
      <c r="N511" s="8"/>
    </row>
    <row r="512" spans="1:14" ht="12.5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30"/>
      <c r="L512" s="7"/>
      <c r="M512" s="7"/>
      <c r="N512" s="8"/>
    </row>
    <row r="513" spans="1:14" ht="12.5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30"/>
      <c r="L513" s="7"/>
      <c r="M513" s="7"/>
      <c r="N513" s="8"/>
    </row>
    <row r="514" spans="1:14" ht="12.5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30"/>
      <c r="L514" s="7"/>
      <c r="M514" s="7"/>
      <c r="N514" s="8"/>
    </row>
    <row r="515" spans="1:14" ht="12.5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30"/>
      <c r="L515" s="7"/>
      <c r="M515" s="7"/>
      <c r="N515" s="8"/>
    </row>
    <row r="516" spans="1:14" ht="12.5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30"/>
      <c r="L516" s="7"/>
      <c r="M516" s="7"/>
      <c r="N516" s="8"/>
    </row>
    <row r="517" spans="1:14" ht="12.5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30"/>
      <c r="L517" s="7"/>
      <c r="M517" s="7"/>
      <c r="N517" s="8"/>
    </row>
    <row r="518" spans="1:14" ht="12.5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30"/>
      <c r="L518" s="7"/>
      <c r="M518" s="7"/>
      <c r="N518" s="8"/>
    </row>
    <row r="519" spans="1:14" ht="12.5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30"/>
      <c r="L519" s="7"/>
      <c r="M519" s="7"/>
      <c r="N519" s="8"/>
    </row>
    <row r="520" spans="1:14" ht="12.5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30"/>
      <c r="L520" s="7"/>
      <c r="M520" s="7"/>
      <c r="N520" s="8"/>
    </row>
    <row r="521" spans="1:14" ht="12.5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30"/>
      <c r="L521" s="7"/>
      <c r="M521" s="7"/>
      <c r="N521" s="8"/>
    </row>
    <row r="522" spans="1:14" ht="12.5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30"/>
      <c r="L522" s="7"/>
      <c r="M522" s="7"/>
      <c r="N522" s="8"/>
    </row>
    <row r="523" spans="1:14" ht="12.5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30"/>
      <c r="L523" s="7"/>
      <c r="M523" s="7"/>
      <c r="N523" s="8"/>
    </row>
    <row r="524" spans="1:14" ht="12.5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30"/>
      <c r="L524" s="7"/>
      <c r="M524" s="7"/>
      <c r="N524" s="8"/>
    </row>
    <row r="525" spans="1:14" ht="12.5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30"/>
      <c r="L525" s="7"/>
      <c r="M525" s="7"/>
      <c r="N525" s="8"/>
    </row>
    <row r="526" spans="1:14" ht="12.5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30"/>
      <c r="L526" s="7"/>
      <c r="M526" s="7"/>
      <c r="N526" s="8"/>
    </row>
    <row r="527" spans="1:14" ht="12.5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30"/>
      <c r="L527" s="7"/>
      <c r="M527" s="7"/>
      <c r="N527" s="8"/>
    </row>
    <row r="528" spans="1:14" ht="12.5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30"/>
      <c r="L528" s="7"/>
      <c r="M528" s="7"/>
      <c r="N528" s="8"/>
    </row>
    <row r="529" spans="1:14" ht="12.5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30"/>
      <c r="L529" s="7"/>
      <c r="M529" s="7"/>
      <c r="N529" s="8"/>
    </row>
    <row r="530" spans="1:14" ht="12.5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30"/>
      <c r="L530" s="7"/>
      <c r="M530" s="7"/>
      <c r="N530" s="8"/>
    </row>
    <row r="531" spans="1:14" ht="12.5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30"/>
      <c r="L531" s="7"/>
      <c r="M531" s="7"/>
      <c r="N531" s="8"/>
    </row>
    <row r="532" spans="1:14" ht="12.5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30"/>
      <c r="L532" s="7"/>
      <c r="M532" s="7"/>
      <c r="N532" s="8"/>
    </row>
    <row r="533" spans="1:14" ht="12.5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30"/>
      <c r="L533" s="7"/>
      <c r="M533" s="7"/>
      <c r="N533" s="8"/>
    </row>
    <row r="534" spans="1:14" ht="12.5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30"/>
      <c r="L534" s="7"/>
      <c r="M534" s="7"/>
      <c r="N534" s="8"/>
    </row>
    <row r="535" spans="1:14" ht="12.5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30"/>
      <c r="L535" s="7"/>
      <c r="M535" s="7"/>
      <c r="N535" s="8"/>
    </row>
    <row r="536" spans="1:14" ht="12.5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30"/>
      <c r="L536" s="7"/>
      <c r="M536" s="7"/>
      <c r="N536" s="8"/>
    </row>
    <row r="537" spans="1:14" ht="12.5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30"/>
      <c r="L537" s="7"/>
      <c r="M537" s="7"/>
      <c r="N537" s="8"/>
    </row>
    <row r="538" spans="1:14" ht="12.5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30"/>
      <c r="L538" s="7"/>
      <c r="M538" s="7"/>
      <c r="N538" s="8"/>
    </row>
    <row r="539" spans="1:14" ht="12.5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30"/>
      <c r="L539" s="7"/>
      <c r="M539" s="7"/>
      <c r="N539" s="8"/>
    </row>
    <row r="540" spans="1:14" ht="12.5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30"/>
      <c r="L540" s="7"/>
      <c r="M540" s="7"/>
      <c r="N540" s="8"/>
    </row>
    <row r="541" spans="1:14" ht="12.5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30"/>
      <c r="L541" s="7"/>
      <c r="M541" s="7"/>
      <c r="N541" s="8"/>
    </row>
    <row r="542" spans="1:14" ht="12.5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30"/>
      <c r="L542" s="7"/>
      <c r="M542" s="7"/>
      <c r="N542" s="8"/>
    </row>
    <row r="543" spans="1:14" ht="12.5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30"/>
      <c r="L543" s="7"/>
      <c r="M543" s="7"/>
      <c r="N543" s="8"/>
    </row>
    <row r="544" spans="1:14" ht="12.5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30"/>
      <c r="L544" s="7"/>
      <c r="M544" s="7"/>
      <c r="N544" s="8"/>
    </row>
    <row r="545" spans="1:14" ht="12.5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30"/>
      <c r="L545" s="7"/>
      <c r="M545" s="7"/>
      <c r="N545" s="8"/>
    </row>
    <row r="546" spans="1:14" ht="12.5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30"/>
      <c r="L546" s="7"/>
      <c r="M546" s="7"/>
      <c r="N546" s="8"/>
    </row>
    <row r="547" spans="1:14" ht="12.5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30"/>
      <c r="L547" s="7"/>
      <c r="M547" s="7"/>
      <c r="N547" s="8"/>
    </row>
    <row r="548" spans="1:14" ht="12.5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30"/>
      <c r="L548" s="7"/>
      <c r="M548" s="7"/>
      <c r="N548" s="8"/>
    </row>
    <row r="549" spans="1:14" ht="12.5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30"/>
      <c r="L549" s="7"/>
      <c r="M549" s="7"/>
      <c r="N549" s="8"/>
    </row>
    <row r="550" spans="1:14" ht="12.5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30"/>
      <c r="L550" s="7"/>
      <c r="M550" s="7"/>
      <c r="N550" s="8"/>
    </row>
    <row r="551" spans="1:14" ht="12.5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30"/>
      <c r="L551" s="7"/>
      <c r="M551" s="7"/>
      <c r="N551" s="8"/>
    </row>
    <row r="552" spans="1:14" ht="12.5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30"/>
      <c r="L552" s="7"/>
      <c r="M552" s="7"/>
      <c r="N552" s="8"/>
    </row>
    <row r="553" spans="1:14" ht="12.5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30"/>
      <c r="L553" s="7"/>
      <c r="M553" s="7"/>
      <c r="N553" s="8"/>
    </row>
    <row r="554" spans="1:14" ht="12.5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30"/>
      <c r="L554" s="7"/>
      <c r="M554" s="7"/>
      <c r="N554" s="8"/>
    </row>
    <row r="555" spans="1:14" ht="12.5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30"/>
      <c r="L555" s="7"/>
      <c r="M555" s="7"/>
      <c r="N555" s="8"/>
    </row>
    <row r="556" spans="1:14" ht="12.5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30"/>
      <c r="L556" s="7"/>
      <c r="M556" s="7"/>
      <c r="N556" s="8"/>
    </row>
    <row r="557" spans="1:14" ht="12.5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30"/>
      <c r="L557" s="7"/>
      <c r="M557" s="7"/>
      <c r="N557" s="8"/>
    </row>
    <row r="558" spans="1:14" ht="12.5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30"/>
      <c r="L558" s="7"/>
      <c r="M558" s="7"/>
      <c r="N558" s="8"/>
    </row>
    <row r="559" spans="1:14" ht="12.5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30"/>
      <c r="L559" s="7"/>
      <c r="M559" s="7"/>
      <c r="N559" s="8"/>
    </row>
    <row r="560" spans="1:14" ht="12.5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30"/>
      <c r="L560" s="7"/>
      <c r="M560" s="7"/>
      <c r="N560" s="8"/>
    </row>
    <row r="561" spans="1:14" ht="12.5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30"/>
      <c r="L561" s="7"/>
      <c r="M561" s="7"/>
      <c r="N561" s="8"/>
    </row>
    <row r="562" spans="1:14" ht="12.5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30"/>
      <c r="L562" s="7"/>
      <c r="M562" s="7"/>
      <c r="N562" s="8"/>
    </row>
    <row r="563" spans="1:14" ht="12.5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30"/>
      <c r="L563" s="7"/>
      <c r="M563" s="7"/>
      <c r="N563" s="8"/>
    </row>
    <row r="564" spans="1:14" ht="12.5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30"/>
      <c r="L564" s="7"/>
      <c r="M564" s="7"/>
      <c r="N564" s="8"/>
    </row>
    <row r="565" spans="1:14" ht="12.5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30"/>
      <c r="L565" s="7"/>
      <c r="M565" s="7"/>
      <c r="N565" s="8"/>
    </row>
    <row r="566" spans="1:14" ht="12.5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30"/>
      <c r="L566" s="7"/>
      <c r="M566" s="7"/>
      <c r="N566" s="8"/>
    </row>
    <row r="567" spans="1:14" ht="12.5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30"/>
      <c r="L567" s="7"/>
      <c r="M567" s="7"/>
      <c r="N567" s="8"/>
    </row>
    <row r="568" spans="1:14" ht="12.5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30"/>
      <c r="L568" s="7"/>
      <c r="M568" s="7"/>
      <c r="N568" s="8"/>
    </row>
    <row r="569" spans="1:14" ht="12.5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30"/>
      <c r="L569" s="7"/>
      <c r="M569" s="7"/>
      <c r="N569" s="8"/>
    </row>
    <row r="570" spans="1:14" ht="12.5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30"/>
      <c r="L570" s="7"/>
      <c r="M570" s="7"/>
      <c r="N570" s="8"/>
    </row>
    <row r="571" spans="1:14" ht="12.5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30"/>
      <c r="L571" s="7"/>
      <c r="M571" s="7"/>
      <c r="N571" s="8"/>
    </row>
    <row r="572" spans="1:14" ht="12.5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30"/>
      <c r="L572" s="7"/>
      <c r="M572" s="7"/>
      <c r="N572" s="8"/>
    </row>
    <row r="573" spans="1:14" ht="12.5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30"/>
      <c r="L573" s="7"/>
      <c r="M573" s="7"/>
      <c r="N573" s="8"/>
    </row>
    <row r="574" spans="1:14" ht="12.5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30"/>
      <c r="L574" s="7"/>
      <c r="M574" s="7"/>
      <c r="N574" s="8"/>
    </row>
    <row r="575" spans="1:14" ht="12.5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30"/>
      <c r="L575" s="7"/>
      <c r="M575" s="7"/>
      <c r="N575" s="8"/>
    </row>
    <row r="576" spans="1:14" ht="12.5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30"/>
      <c r="L576" s="7"/>
      <c r="M576" s="7"/>
      <c r="N576" s="8"/>
    </row>
    <row r="577" spans="1:14" ht="12.5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30"/>
      <c r="L577" s="7"/>
      <c r="M577" s="7"/>
      <c r="N577" s="8"/>
    </row>
    <row r="578" spans="1:14" ht="12.5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30"/>
      <c r="L578" s="7"/>
      <c r="M578" s="7"/>
      <c r="N578" s="8"/>
    </row>
    <row r="579" spans="1:14" ht="12.5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30"/>
      <c r="L579" s="7"/>
      <c r="M579" s="7"/>
      <c r="N579" s="8"/>
    </row>
    <row r="580" spans="1:14" ht="12.5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30"/>
      <c r="L580" s="7"/>
      <c r="M580" s="7"/>
      <c r="N580" s="8"/>
    </row>
    <row r="581" spans="1:14" ht="12.5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30"/>
      <c r="L581" s="7"/>
      <c r="M581" s="7"/>
      <c r="N581" s="8"/>
    </row>
    <row r="582" spans="1:14" ht="12.5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30"/>
      <c r="L582" s="7"/>
      <c r="M582" s="7"/>
      <c r="N582" s="8"/>
    </row>
    <row r="583" spans="1:14" ht="12.5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30"/>
      <c r="L583" s="7"/>
      <c r="M583" s="7"/>
      <c r="N583" s="8"/>
    </row>
    <row r="584" spans="1:14" ht="12.5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30"/>
      <c r="L584" s="7"/>
      <c r="M584" s="7"/>
      <c r="N584" s="8"/>
    </row>
    <row r="585" spans="1:14" ht="12.5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30"/>
      <c r="L585" s="7"/>
      <c r="M585" s="7"/>
      <c r="N585" s="8"/>
    </row>
    <row r="586" spans="1:14" ht="12.5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30"/>
      <c r="L586" s="7"/>
      <c r="M586" s="7"/>
      <c r="N586" s="8"/>
    </row>
    <row r="587" spans="1:14" ht="12.5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30"/>
      <c r="L587" s="7"/>
      <c r="M587" s="7"/>
      <c r="N587" s="8"/>
    </row>
    <row r="588" spans="1:14" ht="12.5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30"/>
      <c r="L588" s="7"/>
      <c r="M588" s="7"/>
      <c r="N588" s="8"/>
    </row>
    <row r="589" spans="1:14" ht="12.5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30"/>
      <c r="L589" s="7"/>
      <c r="M589" s="7"/>
      <c r="N589" s="8"/>
    </row>
    <row r="590" spans="1:14" ht="12.5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30"/>
      <c r="L590" s="7"/>
      <c r="M590" s="7"/>
      <c r="N590" s="8"/>
    </row>
    <row r="591" spans="1:14" ht="12.5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30"/>
      <c r="L591" s="7"/>
      <c r="M591" s="7"/>
      <c r="N591" s="8"/>
    </row>
    <row r="592" spans="1:14" ht="12.5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30"/>
      <c r="L592" s="7"/>
      <c r="M592" s="7"/>
      <c r="N592" s="8"/>
    </row>
    <row r="593" spans="1:14" ht="12.5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30"/>
      <c r="L593" s="7"/>
      <c r="M593" s="7"/>
      <c r="N593" s="8"/>
    </row>
    <row r="594" spans="1:14" ht="12.5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30"/>
      <c r="L594" s="7"/>
      <c r="M594" s="7"/>
      <c r="N594" s="8"/>
    </row>
    <row r="595" spans="1:14" ht="12.5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30"/>
      <c r="L595" s="7"/>
      <c r="M595" s="7"/>
      <c r="N595" s="8"/>
    </row>
    <row r="596" spans="1:14" ht="12.5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30"/>
      <c r="L596" s="7"/>
      <c r="M596" s="7"/>
      <c r="N596" s="8"/>
    </row>
    <row r="597" spans="1:14" ht="12.5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30"/>
      <c r="L597" s="7"/>
      <c r="M597" s="7"/>
      <c r="N597" s="8"/>
    </row>
    <row r="598" spans="1:14" ht="12.5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30"/>
      <c r="L598" s="7"/>
      <c r="M598" s="7"/>
      <c r="N598" s="8"/>
    </row>
    <row r="599" spans="1:14" ht="12.5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30"/>
      <c r="L599" s="7"/>
      <c r="M599" s="7"/>
      <c r="N599" s="8"/>
    </row>
    <row r="600" spans="1:14" ht="12.5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30"/>
      <c r="L600" s="7"/>
      <c r="M600" s="7"/>
      <c r="N600" s="8"/>
    </row>
    <row r="601" spans="1:14" ht="12.5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30"/>
      <c r="L601" s="7"/>
      <c r="M601" s="7"/>
      <c r="N601" s="8"/>
    </row>
    <row r="602" spans="1:14" ht="12.5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30"/>
      <c r="L602" s="7"/>
      <c r="M602" s="7"/>
      <c r="N602" s="8"/>
    </row>
    <row r="603" spans="1:14" ht="12.5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30"/>
      <c r="L603" s="7"/>
      <c r="M603" s="7"/>
      <c r="N603" s="8"/>
    </row>
    <row r="604" spans="1:14" ht="12.5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30"/>
      <c r="L604" s="7"/>
      <c r="M604" s="7"/>
      <c r="N604" s="8"/>
    </row>
    <row r="605" spans="1:14" ht="12.5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30"/>
      <c r="L605" s="7"/>
      <c r="M605" s="7"/>
      <c r="N605" s="8"/>
    </row>
    <row r="606" spans="1:14" ht="12.5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30"/>
      <c r="L606" s="7"/>
      <c r="M606" s="7"/>
      <c r="N606" s="8"/>
    </row>
    <row r="607" spans="1:14" ht="12.5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30"/>
      <c r="L607" s="7"/>
      <c r="M607" s="7"/>
      <c r="N607" s="8"/>
    </row>
    <row r="608" spans="1:14" ht="12.5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30"/>
      <c r="L608" s="7"/>
      <c r="M608" s="7"/>
      <c r="N608" s="8"/>
    </row>
    <row r="609" spans="1:14" ht="12.5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30"/>
      <c r="L609" s="7"/>
      <c r="M609" s="7"/>
      <c r="N609" s="8"/>
    </row>
    <row r="610" spans="1:14" ht="12.5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30"/>
      <c r="L610" s="7"/>
      <c r="M610" s="7"/>
      <c r="N610" s="8"/>
    </row>
    <row r="611" spans="1:14" ht="12.5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30"/>
      <c r="L611" s="7"/>
      <c r="M611" s="7"/>
      <c r="N611" s="8"/>
    </row>
    <row r="612" spans="1:14" ht="12.5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30"/>
      <c r="L612" s="7"/>
      <c r="M612" s="7"/>
      <c r="N612" s="8"/>
    </row>
    <row r="613" spans="1:14" ht="12.5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30"/>
      <c r="L613" s="7"/>
      <c r="M613" s="7"/>
      <c r="N613" s="8"/>
    </row>
    <row r="614" spans="1:14" ht="12.5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30"/>
      <c r="L614" s="7"/>
      <c r="M614" s="7"/>
      <c r="N614" s="8"/>
    </row>
    <row r="615" spans="1:14" ht="12.5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30"/>
      <c r="L615" s="7"/>
      <c r="M615" s="7"/>
      <c r="N615" s="8"/>
    </row>
    <row r="616" spans="1:14" ht="12.5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30"/>
      <c r="L616" s="7"/>
      <c r="M616" s="7"/>
      <c r="N616" s="8"/>
    </row>
    <row r="617" spans="1:14" ht="12.5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30"/>
      <c r="L617" s="7"/>
      <c r="M617" s="7"/>
      <c r="N617" s="8"/>
    </row>
    <row r="618" spans="1:14" ht="12.5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30"/>
      <c r="L618" s="7"/>
      <c r="M618" s="7"/>
      <c r="N618" s="8"/>
    </row>
    <row r="619" spans="1:14" ht="12.5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30"/>
      <c r="L619" s="7"/>
      <c r="M619" s="7"/>
      <c r="N619" s="8"/>
    </row>
    <row r="620" spans="1:14" ht="12.5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30"/>
      <c r="L620" s="7"/>
      <c r="M620" s="7"/>
      <c r="N620" s="8"/>
    </row>
    <row r="621" spans="1:14" ht="12.5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30"/>
      <c r="L621" s="7"/>
      <c r="M621" s="7"/>
      <c r="N621" s="8"/>
    </row>
    <row r="622" spans="1:14" ht="12.5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30"/>
      <c r="L622" s="7"/>
      <c r="M622" s="7"/>
      <c r="N622" s="8"/>
    </row>
    <row r="623" spans="1:14" ht="12.5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30"/>
      <c r="L623" s="7"/>
      <c r="M623" s="7"/>
      <c r="N623" s="8"/>
    </row>
    <row r="624" spans="1:14" ht="12.5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30"/>
      <c r="L624" s="7"/>
      <c r="M624" s="7"/>
      <c r="N624" s="8"/>
    </row>
    <row r="625" spans="1:14" ht="12.5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30"/>
      <c r="L625" s="7"/>
      <c r="M625" s="7"/>
      <c r="N625" s="8"/>
    </row>
    <row r="626" spans="1:14" ht="12.5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30"/>
      <c r="L626" s="7"/>
      <c r="M626" s="7"/>
      <c r="N626" s="8"/>
    </row>
    <row r="627" spans="1:14" ht="12.5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30"/>
      <c r="L627" s="7"/>
      <c r="M627" s="7"/>
      <c r="N627" s="8"/>
    </row>
    <row r="628" spans="1:14" ht="12.5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30"/>
      <c r="L628" s="7"/>
      <c r="M628" s="7"/>
      <c r="N628" s="8"/>
    </row>
    <row r="629" spans="1:14" ht="12.5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30"/>
      <c r="L629" s="7"/>
      <c r="M629" s="7"/>
      <c r="N629" s="8"/>
    </row>
    <row r="630" spans="1:14" ht="12.5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30"/>
      <c r="L630" s="7"/>
      <c r="M630" s="7"/>
      <c r="N630" s="8"/>
    </row>
    <row r="631" spans="1:14" ht="12.5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30"/>
      <c r="L631" s="7"/>
      <c r="M631" s="7"/>
      <c r="N631" s="8"/>
    </row>
    <row r="632" spans="1:14" ht="12.5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30"/>
      <c r="L632" s="7"/>
      <c r="M632" s="7"/>
      <c r="N632" s="8"/>
    </row>
    <row r="633" spans="1:14" ht="12.5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30"/>
      <c r="L633" s="7"/>
      <c r="M633" s="7"/>
      <c r="N633" s="8"/>
    </row>
    <row r="634" spans="1:14" ht="12.5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30"/>
      <c r="L634" s="7"/>
      <c r="M634" s="7"/>
      <c r="N634" s="8"/>
    </row>
    <row r="635" spans="1:14" ht="12.5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30"/>
      <c r="L635" s="7"/>
      <c r="M635" s="7"/>
      <c r="N635" s="8"/>
    </row>
    <row r="636" spans="1:14" ht="12.5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30"/>
      <c r="L636" s="7"/>
      <c r="M636" s="7"/>
      <c r="N636" s="8"/>
    </row>
    <row r="637" spans="1:14" ht="12.5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30"/>
      <c r="L637" s="7"/>
      <c r="M637" s="7"/>
      <c r="N637" s="8"/>
    </row>
    <row r="638" spans="1:14" ht="12.5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30"/>
      <c r="L638" s="7"/>
      <c r="M638" s="7"/>
      <c r="N638" s="8"/>
    </row>
    <row r="639" spans="1:14" ht="12.5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30"/>
      <c r="L639" s="7"/>
      <c r="M639" s="7"/>
      <c r="N639" s="8"/>
    </row>
    <row r="640" spans="1:14" ht="12.5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30"/>
      <c r="L640" s="7"/>
      <c r="M640" s="7"/>
      <c r="N640" s="8"/>
    </row>
    <row r="641" spans="1:14" ht="12.5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30"/>
      <c r="L641" s="7"/>
      <c r="M641" s="7"/>
      <c r="N641" s="8"/>
    </row>
    <row r="642" spans="1:14" ht="12.5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30"/>
      <c r="L642" s="7"/>
      <c r="M642" s="7"/>
      <c r="N642" s="8"/>
    </row>
    <row r="643" spans="1:14" ht="12.5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30"/>
      <c r="L643" s="7"/>
      <c r="M643" s="7"/>
      <c r="N643" s="8"/>
    </row>
    <row r="644" spans="1:14" ht="12.5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30"/>
      <c r="L644" s="7"/>
      <c r="M644" s="7"/>
      <c r="N644" s="8"/>
    </row>
    <row r="645" spans="1:14" ht="12.5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30"/>
      <c r="L645" s="7"/>
      <c r="M645" s="7"/>
      <c r="N645" s="8"/>
    </row>
    <row r="646" spans="1:14" ht="12.5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30"/>
      <c r="L646" s="7"/>
      <c r="M646" s="7"/>
      <c r="N646" s="8"/>
    </row>
    <row r="647" spans="1:14" ht="12.5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30"/>
      <c r="L647" s="7"/>
      <c r="M647" s="7"/>
      <c r="N647" s="8"/>
    </row>
    <row r="648" spans="1:14" ht="12.5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30"/>
      <c r="L648" s="7"/>
      <c r="M648" s="7"/>
      <c r="N648" s="8"/>
    </row>
    <row r="649" spans="1:14" ht="12.5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30"/>
      <c r="L649" s="7"/>
      <c r="M649" s="7"/>
      <c r="N649" s="8"/>
    </row>
    <row r="650" spans="1:14" ht="12.5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30"/>
      <c r="L650" s="7"/>
      <c r="M650" s="7"/>
      <c r="N650" s="8"/>
    </row>
    <row r="651" spans="1:14" ht="12.5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30"/>
      <c r="L651" s="7"/>
      <c r="M651" s="7"/>
      <c r="N651" s="8"/>
    </row>
    <row r="652" spans="1:14" ht="12.5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30"/>
      <c r="L652" s="7"/>
      <c r="M652" s="7"/>
      <c r="N652" s="8"/>
    </row>
    <row r="653" spans="1:14" ht="12.5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30"/>
      <c r="L653" s="7"/>
      <c r="M653" s="7"/>
      <c r="N653" s="8"/>
    </row>
    <row r="654" spans="1:14" ht="12.5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30"/>
      <c r="L654" s="7"/>
      <c r="M654" s="7"/>
      <c r="N654" s="8"/>
    </row>
    <row r="655" spans="1:14" ht="12.5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30"/>
      <c r="L655" s="7"/>
      <c r="M655" s="7"/>
      <c r="N655" s="8"/>
    </row>
    <row r="656" spans="1:14" ht="12.5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30"/>
      <c r="L656" s="7"/>
      <c r="M656" s="7"/>
      <c r="N656" s="8"/>
    </row>
    <row r="657" spans="1:14" ht="12.5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30"/>
      <c r="L657" s="7"/>
      <c r="M657" s="7"/>
      <c r="N657" s="8"/>
    </row>
    <row r="658" spans="1:14" ht="12.5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30"/>
      <c r="L658" s="7"/>
      <c r="M658" s="7"/>
      <c r="N658" s="8"/>
    </row>
    <row r="659" spans="1:14" ht="12.5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30"/>
      <c r="L659" s="7"/>
      <c r="M659" s="7"/>
      <c r="N659" s="8"/>
    </row>
    <row r="660" spans="1:14" ht="12.5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30"/>
      <c r="L660" s="7"/>
      <c r="M660" s="7"/>
      <c r="N660" s="8"/>
    </row>
    <row r="661" spans="1:14" ht="12.5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30"/>
      <c r="L661" s="7"/>
      <c r="M661" s="7"/>
      <c r="N661" s="8"/>
    </row>
    <row r="662" spans="1:14" ht="12.5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30"/>
      <c r="L662" s="7"/>
      <c r="M662" s="7"/>
      <c r="N662" s="8"/>
    </row>
    <row r="663" spans="1:14" ht="12.5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30"/>
      <c r="L663" s="7"/>
      <c r="M663" s="7"/>
      <c r="N663" s="8"/>
    </row>
    <row r="664" spans="1:14" ht="12.5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30"/>
      <c r="L664" s="7"/>
      <c r="M664" s="7"/>
      <c r="N664" s="8"/>
    </row>
    <row r="665" spans="1:14" ht="12.5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30"/>
      <c r="L665" s="7"/>
      <c r="M665" s="7"/>
      <c r="N665" s="8"/>
    </row>
    <row r="666" spans="1:14" ht="12.5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30"/>
      <c r="L666" s="7"/>
      <c r="M666" s="7"/>
      <c r="N666" s="8"/>
    </row>
    <row r="667" spans="1:14" ht="12.5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30"/>
      <c r="L667" s="7"/>
      <c r="M667" s="7"/>
      <c r="N667" s="8"/>
    </row>
    <row r="668" spans="1:14" ht="12.5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30"/>
      <c r="L668" s="7"/>
      <c r="M668" s="7"/>
      <c r="N668" s="8"/>
    </row>
    <row r="669" spans="1:14" ht="12.5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30"/>
      <c r="L669" s="7"/>
      <c r="M669" s="7"/>
      <c r="N669" s="8"/>
    </row>
    <row r="670" spans="1:14" ht="12.5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30"/>
      <c r="L670" s="7"/>
      <c r="M670" s="7"/>
      <c r="N670" s="8"/>
    </row>
    <row r="671" spans="1:14" ht="12.5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30"/>
      <c r="L671" s="7"/>
      <c r="M671" s="7"/>
      <c r="N671" s="8"/>
    </row>
    <row r="672" spans="1:14" ht="12.5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30"/>
      <c r="L672" s="7"/>
      <c r="M672" s="7"/>
      <c r="N672" s="8"/>
    </row>
    <row r="673" spans="1:14" ht="12.5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30"/>
      <c r="L673" s="7"/>
      <c r="M673" s="7"/>
      <c r="N673" s="8"/>
    </row>
    <row r="674" spans="1:14" ht="12.5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30"/>
      <c r="L674" s="7"/>
      <c r="M674" s="7"/>
      <c r="N674" s="8"/>
    </row>
    <row r="675" spans="1:14" ht="12.5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30"/>
      <c r="L675" s="7"/>
      <c r="M675" s="7"/>
      <c r="N675" s="8"/>
    </row>
    <row r="676" spans="1:14" ht="12.5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30"/>
      <c r="L676" s="7"/>
      <c r="M676" s="7"/>
      <c r="N676" s="8"/>
    </row>
    <row r="677" spans="1:14" ht="12.5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30"/>
      <c r="L677" s="7"/>
      <c r="M677" s="7"/>
      <c r="N677" s="8"/>
    </row>
    <row r="678" spans="1:14" ht="12.5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30"/>
      <c r="L678" s="7"/>
      <c r="M678" s="7"/>
      <c r="N678" s="8"/>
    </row>
    <row r="679" spans="1:14" ht="12.5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30"/>
      <c r="L679" s="7"/>
      <c r="M679" s="7"/>
      <c r="N679" s="8"/>
    </row>
    <row r="680" spans="1:14" ht="12.5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30"/>
      <c r="L680" s="7"/>
      <c r="M680" s="7"/>
      <c r="N680" s="8"/>
    </row>
    <row r="681" spans="1:14" ht="12.5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30"/>
      <c r="L681" s="7"/>
      <c r="M681" s="7"/>
      <c r="N681" s="8"/>
    </row>
    <row r="682" spans="1:14" ht="12.5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30"/>
      <c r="L682" s="7"/>
      <c r="M682" s="7"/>
      <c r="N682" s="8"/>
    </row>
    <row r="683" spans="1:14" ht="12.5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30"/>
      <c r="L683" s="7"/>
      <c r="M683" s="7"/>
      <c r="N683" s="8"/>
    </row>
    <row r="684" spans="1:14" ht="12.5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30"/>
      <c r="L684" s="7"/>
      <c r="M684" s="7"/>
      <c r="N684" s="8"/>
    </row>
    <row r="685" spans="1:14" ht="12.5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30"/>
      <c r="L685" s="7"/>
      <c r="M685" s="7"/>
      <c r="N685" s="8"/>
    </row>
    <row r="686" spans="1:14" ht="12.5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30"/>
      <c r="L686" s="7"/>
      <c r="M686" s="7"/>
      <c r="N686" s="8"/>
    </row>
    <row r="687" spans="1:14" ht="12.5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30"/>
      <c r="L687" s="7"/>
      <c r="M687" s="7"/>
      <c r="N687" s="8"/>
    </row>
    <row r="688" spans="1:14" ht="12.5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30"/>
      <c r="L688" s="7"/>
      <c r="M688" s="7"/>
      <c r="N688" s="8"/>
    </row>
    <row r="689" spans="1:14" ht="12.5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30"/>
      <c r="L689" s="7"/>
      <c r="M689" s="7"/>
      <c r="N689" s="8"/>
    </row>
    <row r="690" spans="1:14" ht="12.5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30"/>
      <c r="L690" s="7"/>
      <c r="M690" s="7"/>
      <c r="N690" s="8"/>
    </row>
    <row r="691" spans="1:14" ht="12.5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30"/>
      <c r="L691" s="7"/>
      <c r="M691" s="7"/>
      <c r="N691" s="8"/>
    </row>
    <row r="692" spans="1:14" ht="12.5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30"/>
      <c r="L692" s="7"/>
      <c r="M692" s="7"/>
      <c r="N692" s="8"/>
    </row>
    <row r="693" spans="1:14" ht="12.5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30"/>
      <c r="L693" s="7"/>
      <c r="M693" s="7"/>
      <c r="N693" s="8"/>
    </row>
    <row r="694" spans="1:14" ht="12.5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30"/>
      <c r="L694" s="7"/>
      <c r="M694" s="7"/>
      <c r="N694" s="8"/>
    </row>
    <row r="695" spans="1:14" ht="12.5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30"/>
      <c r="L695" s="7"/>
      <c r="M695" s="7"/>
      <c r="N695" s="8"/>
    </row>
    <row r="696" spans="1:14" ht="12.5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30"/>
      <c r="L696" s="7"/>
      <c r="M696" s="7"/>
      <c r="N696" s="8"/>
    </row>
    <row r="697" spans="1:14" ht="12.5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30"/>
      <c r="L697" s="7"/>
      <c r="M697" s="7"/>
      <c r="N697" s="8"/>
    </row>
    <row r="698" spans="1:14" ht="12.5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30"/>
      <c r="L698" s="7"/>
      <c r="M698" s="7"/>
      <c r="N698" s="8"/>
    </row>
    <row r="699" spans="1:14" ht="12.5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30"/>
      <c r="L699" s="7"/>
      <c r="M699" s="7"/>
      <c r="N699" s="8"/>
    </row>
    <row r="700" spans="1:14" ht="12.5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30"/>
      <c r="L700" s="7"/>
      <c r="M700" s="7"/>
      <c r="N700" s="8"/>
    </row>
    <row r="701" spans="1:14" ht="12.5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30"/>
      <c r="L701" s="7"/>
      <c r="M701" s="7"/>
      <c r="N701" s="8"/>
    </row>
    <row r="702" spans="1:14" ht="12.5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30"/>
      <c r="L702" s="7"/>
      <c r="M702" s="7"/>
      <c r="N702" s="8"/>
    </row>
    <row r="703" spans="1:14" ht="12.5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30"/>
      <c r="L703" s="7"/>
      <c r="M703" s="7"/>
      <c r="N703" s="8"/>
    </row>
    <row r="704" spans="1:14" ht="12.5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30"/>
      <c r="L704" s="7"/>
      <c r="M704" s="7"/>
      <c r="N704" s="8"/>
    </row>
    <row r="705" spans="1:14" ht="12.5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30"/>
      <c r="L705" s="7"/>
      <c r="M705" s="7"/>
      <c r="N705" s="8"/>
    </row>
    <row r="706" spans="1:14" ht="12.5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30"/>
      <c r="L706" s="7"/>
      <c r="M706" s="7"/>
      <c r="N706" s="8"/>
    </row>
    <row r="707" spans="1:14" ht="12.5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30"/>
      <c r="L707" s="7"/>
      <c r="M707" s="7"/>
      <c r="N707" s="8"/>
    </row>
    <row r="708" spans="1:14" ht="12.5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30"/>
      <c r="L708" s="7"/>
      <c r="M708" s="7"/>
      <c r="N708" s="8"/>
    </row>
    <row r="709" spans="1:14" ht="12.5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30"/>
      <c r="L709" s="7"/>
      <c r="M709" s="7"/>
      <c r="N709" s="8"/>
    </row>
    <row r="710" spans="1:14" ht="12.5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30"/>
      <c r="L710" s="7"/>
      <c r="M710" s="7"/>
      <c r="N710" s="8"/>
    </row>
    <row r="711" spans="1:14" ht="12.5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30"/>
      <c r="L711" s="7"/>
      <c r="M711" s="7"/>
      <c r="N711" s="8"/>
    </row>
    <row r="712" spans="1:14" ht="12.5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30"/>
      <c r="L712" s="7"/>
      <c r="M712" s="7"/>
      <c r="N712" s="8"/>
    </row>
    <row r="713" spans="1:14" ht="12.5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30"/>
      <c r="L713" s="7"/>
      <c r="M713" s="7"/>
      <c r="N713" s="8"/>
    </row>
    <row r="714" spans="1:14" ht="12.5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30"/>
      <c r="L714" s="7"/>
      <c r="M714" s="7"/>
      <c r="N714" s="8"/>
    </row>
    <row r="715" spans="1:14" ht="12.5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30"/>
      <c r="L715" s="7"/>
      <c r="M715" s="7"/>
      <c r="N715" s="8"/>
    </row>
    <row r="716" spans="1:14" ht="12.5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30"/>
      <c r="L716" s="7"/>
      <c r="M716" s="7"/>
      <c r="N716" s="8"/>
    </row>
    <row r="717" spans="1:14" ht="12.5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30"/>
      <c r="L717" s="7"/>
      <c r="M717" s="7"/>
      <c r="N717" s="8"/>
    </row>
    <row r="718" spans="1:14" ht="12.5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30"/>
      <c r="L718" s="7"/>
      <c r="M718" s="7"/>
      <c r="N718" s="8"/>
    </row>
    <row r="719" spans="1:14" ht="12.5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30"/>
      <c r="L719" s="7"/>
      <c r="M719" s="7"/>
      <c r="N719" s="8"/>
    </row>
    <row r="720" spans="1:14" ht="12.5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30"/>
      <c r="L720" s="7"/>
      <c r="M720" s="7"/>
      <c r="N720" s="8"/>
    </row>
    <row r="721" spans="1:14" ht="12.5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30"/>
      <c r="L721" s="7"/>
      <c r="M721" s="7"/>
      <c r="N721" s="8"/>
    </row>
    <row r="722" spans="1:14" ht="12.5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30"/>
      <c r="L722" s="7"/>
      <c r="M722" s="7"/>
      <c r="N722" s="8"/>
    </row>
    <row r="723" spans="1:14" ht="12.5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30"/>
      <c r="L723" s="7"/>
      <c r="M723" s="7"/>
      <c r="N723" s="8"/>
    </row>
    <row r="724" spans="1:14" ht="12.5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30"/>
      <c r="L724" s="7"/>
      <c r="M724" s="7"/>
      <c r="N724" s="8"/>
    </row>
    <row r="725" spans="1:14" ht="12.5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30"/>
      <c r="L725" s="7"/>
      <c r="M725" s="7"/>
      <c r="N725" s="8"/>
    </row>
    <row r="726" spans="1:14" ht="12.5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30"/>
      <c r="L726" s="7"/>
      <c r="M726" s="7"/>
      <c r="N726" s="8"/>
    </row>
    <row r="727" spans="1:14" ht="12.5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30"/>
      <c r="L727" s="7"/>
      <c r="M727" s="7"/>
      <c r="N727" s="8"/>
    </row>
    <row r="728" spans="1:14" ht="12.5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30"/>
      <c r="L728" s="7"/>
      <c r="M728" s="7"/>
      <c r="N728" s="8"/>
    </row>
    <row r="729" spans="1:14" ht="12.5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30"/>
      <c r="L729" s="7"/>
      <c r="M729" s="7"/>
      <c r="N729" s="8"/>
    </row>
    <row r="730" spans="1:14" ht="12.5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30"/>
      <c r="L730" s="7"/>
      <c r="M730" s="7"/>
      <c r="N730" s="8"/>
    </row>
    <row r="731" spans="1:14" ht="12.5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30"/>
      <c r="L731" s="7"/>
      <c r="M731" s="7"/>
      <c r="N731" s="8"/>
    </row>
    <row r="732" spans="1:14" ht="12.5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30"/>
      <c r="L732" s="7"/>
      <c r="M732" s="7"/>
      <c r="N732" s="8"/>
    </row>
    <row r="733" spans="1:14" ht="12.5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30"/>
      <c r="L733" s="7"/>
      <c r="M733" s="7"/>
      <c r="N733" s="8"/>
    </row>
    <row r="734" spans="1:14" ht="12.5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30"/>
      <c r="L734" s="7"/>
      <c r="M734" s="7"/>
      <c r="N734" s="8"/>
    </row>
    <row r="735" spans="1:14" ht="12.5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30"/>
      <c r="L735" s="7"/>
      <c r="M735" s="7"/>
      <c r="N735" s="8"/>
    </row>
    <row r="736" spans="1:14" ht="12.5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30"/>
      <c r="L736" s="7"/>
      <c r="M736" s="7"/>
      <c r="N736" s="8"/>
    </row>
    <row r="737" spans="1:14" ht="12.5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30"/>
      <c r="L737" s="7"/>
      <c r="M737" s="7"/>
      <c r="N737" s="8"/>
    </row>
    <row r="738" spans="1:14" ht="12.5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30"/>
      <c r="L738" s="7"/>
      <c r="M738" s="7"/>
      <c r="N738" s="8"/>
    </row>
    <row r="739" spans="1:14" ht="12.5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30"/>
      <c r="L739" s="7"/>
      <c r="M739" s="7"/>
      <c r="N739" s="8"/>
    </row>
    <row r="740" spans="1:14" ht="12.5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30"/>
      <c r="L740" s="7"/>
      <c r="M740" s="7"/>
      <c r="N740" s="8"/>
    </row>
    <row r="741" spans="1:14" ht="12.5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30"/>
      <c r="L741" s="7"/>
      <c r="M741" s="7"/>
      <c r="N741" s="8"/>
    </row>
    <row r="742" spans="1:14" ht="12.5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30"/>
      <c r="L742" s="7"/>
      <c r="M742" s="7"/>
      <c r="N742" s="8"/>
    </row>
    <row r="743" spans="1:14" ht="12.5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30"/>
      <c r="L743" s="7"/>
      <c r="M743" s="7"/>
      <c r="N743" s="8"/>
    </row>
    <row r="744" spans="1:14" ht="12.5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30"/>
      <c r="L744" s="7"/>
      <c r="M744" s="7"/>
      <c r="N744" s="8"/>
    </row>
    <row r="745" spans="1:14" ht="12.5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30"/>
      <c r="L745" s="7"/>
      <c r="M745" s="7"/>
      <c r="N745" s="8"/>
    </row>
    <row r="746" spans="1:14" ht="12.5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30"/>
      <c r="L746" s="7"/>
      <c r="M746" s="7"/>
      <c r="N746" s="8"/>
    </row>
    <row r="747" spans="1:14" ht="12.5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30"/>
      <c r="L747" s="7"/>
      <c r="M747" s="7"/>
      <c r="N747" s="8"/>
    </row>
    <row r="748" spans="1:14" ht="12.5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30"/>
      <c r="L748" s="7"/>
      <c r="M748" s="7"/>
      <c r="N748" s="8"/>
    </row>
    <row r="749" spans="1:14" ht="12.5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30"/>
      <c r="L749" s="7"/>
      <c r="M749" s="7"/>
      <c r="N749" s="8"/>
    </row>
    <row r="750" spans="1:14" ht="12.5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30"/>
      <c r="L750" s="7"/>
      <c r="M750" s="7"/>
      <c r="N750" s="8"/>
    </row>
    <row r="751" spans="1:14" ht="12.5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30"/>
      <c r="L751" s="7"/>
      <c r="M751" s="7"/>
      <c r="N751" s="8"/>
    </row>
    <row r="752" spans="1:14" ht="12.5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30"/>
      <c r="L752" s="7"/>
      <c r="M752" s="7"/>
      <c r="N752" s="8"/>
    </row>
    <row r="753" spans="1:14" ht="12.5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30"/>
      <c r="L753" s="7"/>
      <c r="M753" s="7"/>
      <c r="N753" s="8"/>
    </row>
    <row r="754" spans="1:14" ht="12.5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30"/>
      <c r="L754" s="7"/>
      <c r="M754" s="7"/>
      <c r="N754" s="8"/>
    </row>
    <row r="755" spans="1:14" ht="12.5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30"/>
      <c r="L755" s="7"/>
      <c r="M755" s="7"/>
      <c r="N755" s="8"/>
    </row>
    <row r="756" spans="1:14" ht="12.5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30"/>
      <c r="L756" s="7"/>
      <c r="M756" s="7"/>
      <c r="N756" s="8"/>
    </row>
    <row r="757" spans="1:14" ht="12.5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30"/>
      <c r="L757" s="7"/>
      <c r="M757" s="7"/>
      <c r="N757" s="8"/>
    </row>
    <row r="758" spans="1:14" ht="12.5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30"/>
      <c r="L758" s="7"/>
      <c r="M758" s="7"/>
      <c r="N758" s="8"/>
    </row>
    <row r="759" spans="1:14" ht="12.5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30"/>
      <c r="L759" s="7"/>
      <c r="M759" s="7"/>
      <c r="N759" s="8"/>
    </row>
    <row r="760" spans="1:14" ht="12.5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30"/>
      <c r="L760" s="7"/>
      <c r="M760" s="7"/>
      <c r="N760" s="8"/>
    </row>
    <row r="761" spans="1:14" ht="12.5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30"/>
      <c r="L761" s="7"/>
      <c r="M761" s="7"/>
      <c r="N761" s="8"/>
    </row>
    <row r="762" spans="1:14" ht="12.5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30"/>
      <c r="L762" s="7"/>
      <c r="M762" s="7"/>
      <c r="N762" s="8"/>
    </row>
    <row r="763" spans="1:14" ht="12.5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30"/>
      <c r="L763" s="7"/>
      <c r="M763" s="7"/>
      <c r="N763" s="8"/>
    </row>
    <row r="764" spans="1:14" ht="12.5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30"/>
      <c r="L764" s="7"/>
      <c r="M764" s="7"/>
      <c r="N764" s="8"/>
    </row>
    <row r="765" spans="1:14" ht="12.5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30"/>
      <c r="L765" s="7"/>
      <c r="M765" s="7"/>
      <c r="N765" s="8"/>
    </row>
    <row r="766" spans="1:14" ht="12.5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30"/>
      <c r="L766" s="7"/>
      <c r="M766" s="7"/>
      <c r="N766" s="8"/>
    </row>
    <row r="767" spans="1:14" ht="12.5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30"/>
      <c r="L767" s="7"/>
      <c r="M767" s="7"/>
      <c r="N767" s="8"/>
    </row>
    <row r="768" spans="1:14" ht="12.5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30"/>
      <c r="L768" s="7"/>
      <c r="M768" s="7"/>
      <c r="N768" s="8"/>
    </row>
    <row r="769" spans="1:14" ht="12.5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30"/>
      <c r="L769" s="7"/>
      <c r="M769" s="7"/>
      <c r="N769" s="8"/>
    </row>
    <row r="770" spans="1:14" ht="12.5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30"/>
      <c r="L770" s="7"/>
      <c r="M770" s="7"/>
      <c r="N770" s="8"/>
    </row>
    <row r="771" spans="1:14" ht="12.5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30"/>
      <c r="L771" s="7"/>
      <c r="M771" s="7"/>
      <c r="N771" s="8"/>
    </row>
    <row r="772" spans="1:14" ht="12.5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30"/>
      <c r="L772" s="7"/>
      <c r="M772" s="7"/>
      <c r="N772" s="8"/>
    </row>
    <row r="773" spans="1:14" ht="12.5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30"/>
      <c r="L773" s="7"/>
      <c r="M773" s="7"/>
      <c r="N773" s="8"/>
    </row>
    <row r="774" spans="1:14" ht="12.5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30"/>
      <c r="L774" s="7"/>
      <c r="M774" s="7"/>
      <c r="N774" s="8"/>
    </row>
    <row r="775" spans="1:14" ht="12.5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30"/>
      <c r="L775" s="7"/>
      <c r="M775" s="7"/>
      <c r="N775" s="8"/>
    </row>
    <row r="776" spans="1:14" ht="12.5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30"/>
      <c r="L776" s="7"/>
      <c r="M776" s="7"/>
      <c r="N776" s="8"/>
    </row>
    <row r="777" spans="1:14" ht="12.5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30"/>
      <c r="L777" s="7"/>
      <c r="M777" s="7"/>
      <c r="N777" s="8"/>
    </row>
    <row r="778" spans="1:14" ht="12.5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30"/>
      <c r="L778" s="7"/>
      <c r="M778" s="7"/>
      <c r="N778" s="8"/>
    </row>
    <row r="779" spans="1:14" ht="12.5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30"/>
      <c r="L779" s="7"/>
      <c r="M779" s="7"/>
      <c r="N779" s="8"/>
    </row>
    <row r="780" spans="1:14" ht="12.5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30"/>
      <c r="L780" s="7"/>
      <c r="M780" s="7"/>
      <c r="N780" s="8"/>
    </row>
    <row r="781" spans="1:14" ht="12.5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30"/>
      <c r="L781" s="7"/>
      <c r="M781" s="7"/>
      <c r="N781" s="8"/>
    </row>
    <row r="782" spans="1:14" ht="12.5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30"/>
      <c r="L782" s="7"/>
      <c r="M782" s="7"/>
      <c r="N782" s="8"/>
    </row>
    <row r="783" spans="1:14" ht="12.5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30"/>
      <c r="L783" s="7"/>
      <c r="M783" s="7"/>
      <c r="N783" s="8"/>
    </row>
    <row r="784" spans="1:14" ht="12.5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30"/>
      <c r="L784" s="7"/>
      <c r="M784" s="7"/>
      <c r="N784" s="8"/>
    </row>
    <row r="785" spans="1:14" ht="12.5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30"/>
      <c r="L785" s="7"/>
      <c r="M785" s="7"/>
      <c r="N785" s="8"/>
    </row>
    <row r="786" spans="1:14" ht="12.5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30"/>
      <c r="L786" s="7"/>
      <c r="M786" s="7"/>
      <c r="N786" s="8"/>
    </row>
    <row r="787" spans="1:14" ht="12.5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30"/>
      <c r="L787" s="7"/>
      <c r="M787" s="7"/>
      <c r="N787" s="8"/>
    </row>
    <row r="788" spans="1:14" ht="12.5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30"/>
      <c r="L788" s="7"/>
      <c r="M788" s="7"/>
      <c r="N788" s="8"/>
    </row>
    <row r="789" spans="1:14" ht="12.5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30"/>
      <c r="L789" s="7"/>
      <c r="M789" s="7"/>
      <c r="N789" s="8"/>
    </row>
    <row r="790" spans="1:14" ht="12.5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30"/>
      <c r="L790" s="7"/>
      <c r="M790" s="7"/>
      <c r="N790" s="8"/>
    </row>
    <row r="791" spans="1:14" ht="12.5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30"/>
      <c r="L791" s="7"/>
      <c r="M791" s="7"/>
      <c r="N791" s="8"/>
    </row>
    <row r="792" spans="1:14" ht="12.5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30"/>
      <c r="L792" s="7"/>
      <c r="M792" s="7"/>
      <c r="N792" s="8"/>
    </row>
    <row r="793" spans="1:14" ht="12.5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30"/>
      <c r="L793" s="7"/>
      <c r="M793" s="7"/>
      <c r="N793" s="8"/>
    </row>
    <row r="794" spans="1:14" ht="12.5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30"/>
      <c r="L794" s="7"/>
      <c r="M794" s="7"/>
      <c r="N794" s="8"/>
    </row>
    <row r="795" spans="1:14" ht="12.5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30"/>
      <c r="L795" s="7"/>
      <c r="M795" s="7"/>
      <c r="N795" s="8"/>
    </row>
    <row r="796" spans="1:14" ht="12.5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30"/>
      <c r="L796" s="7"/>
      <c r="M796" s="7"/>
      <c r="N796" s="8"/>
    </row>
    <row r="797" spans="1:14" ht="12.5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30"/>
      <c r="L797" s="7"/>
      <c r="M797" s="7"/>
      <c r="N797" s="8"/>
    </row>
    <row r="798" spans="1:14" ht="12.5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30"/>
      <c r="L798" s="7"/>
      <c r="M798" s="7"/>
      <c r="N798" s="8"/>
    </row>
    <row r="799" spans="1:14" ht="12.5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30"/>
      <c r="L799" s="7"/>
      <c r="M799" s="7"/>
      <c r="N799" s="8"/>
    </row>
    <row r="800" spans="1:14" ht="12.5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30"/>
      <c r="L800" s="7"/>
      <c r="M800" s="7"/>
      <c r="N800" s="8"/>
    </row>
    <row r="801" spans="1:14" ht="12.5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30"/>
      <c r="L801" s="7"/>
      <c r="M801" s="7"/>
      <c r="N801" s="8"/>
    </row>
    <row r="802" spans="1:14" ht="12.5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30"/>
      <c r="L802" s="7"/>
      <c r="M802" s="7"/>
      <c r="N802" s="8"/>
    </row>
    <row r="803" spans="1:14" ht="12.5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30"/>
      <c r="L803" s="7"/>
      <c r="M803" s="7"/>
      <c r="N803" s="8"/>
    </row>
    <row r="804" spans="1:14" ht="12.5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30"/>
      <c r="L804" s="7"/>
      <c r="M804" s="7"/>
      <c r="N804" s="8"/>
    </row>
    <row r="805" spans="1:14" ht="12.5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30"/>
      <c r="L805" s="7"/>
      <c r="M805" s="7"/>
      <c r="N805" s="8"/>
    </row>
    <row r="806" spans="1:14" ht="12.5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30"/>
      <c r="L806" s="7"/>
      <c r="M806" s="7"/>
      <c r="N806" s="8"/>
    </row>
    <row r="807" spans="1:14" ht="12.5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30"/>
      <c r="L807" s="7"/>
      <c r="M807" s="7"/>
      <c r="N807" s="8"/>
    </row>
    <row r="808" spans="1:14" ht="12.5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30"/>
      <c r="L808" s="7"/>
      <c r="M808" s="7"/>
      <c r="N808" s="8"/>
    </row>
    <row r="809" spans="1:14" ht="12.5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30"/>
      <c r="L809" s="7"/>
      <c r="M809" s="7"/>
      <c r="N809" s="8"/>
    </row>
    <row r="810" spans="1:14" ht="12.5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30"/>
      <c r="L810" s="7"/>
      <c r="M810" s="7"/>
      <c r="N810" s="8"/>
    </row>
    <row r="811" spans="1:14" ht="12.5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30"/>
      <c r="L811" s="7"/>
      <c r="M811" s="7"/>
      <c r="N811" s="8"/>
    </row>
    <row r="812" spans="1:14" ht="12.5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30"/>
      <c r="L812" s="7"/>
      <c r="M812" s="7"/>
      <c r="N812" s="8"/>
    </row>
    <row r="813" spans="1:14" ht="12.5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30"/>
      <c r="L813" s="7"/>
      <c r="M813" s="7"/>
      <c r="N813" s="8"/>
    </row>
    <row r="814" spans="1:14" ht="12.5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30"/>
      <c r="L814" s="7"/>
      <c r="M814" s="7"/>
      <c r="N814" s="8"/>
    </row>
    <row r="815" spans="1:14" ht="12.5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30"/>
      <c r="L815" s="7"/>
      <c r="M815" s="7"/>
      <c r="N815" s="8"/>
    </row>
    <row r="816" spans="1:14" ht="12.5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30"/>
      <c r="L816" s="7"/>
      <c r="M816" s="7"/>
      <c r="N816" s="8"/>
    </row>
    <row r="817" spans="1:14" ht="12.5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30"/>
      <c r="L817" s="7"/>
      <c r="M817" s="7"/>
      <c r="N817" s="8"/>
    </row>
    <row r="818" spans="1:14" ht="12.5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30"/>
      <c r="L818" s="7"/>
      <c r="M818" s="7"/>
      <c r="N818" s="8"/>
    </row>
    <row r="819" spans="1:14" ht="12.5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30"/>
      <c r="L819" s="7"/>
      <c r="M819" s="7"/>
      <c r="N819" s="8"/>
    </row>
    <row r="820" spans="1:14" ht="12.5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30"/>
      <c r="L820" s="7"/>
      <c r="M820" s="7"/>
      <c r="N820" s="8"/>
    </row>
    <row r="821" spans="1:14" ht="12.5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30"/>
      <c r="L821" s="7"/>
      <c r="M821" s="7"/>
      <c r="N821" s="8"/>
    </row>
    <row r="822" spans="1:14" ht="12.5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30"/>
      <c r="L822" s="7"/>
      <c r="M822" s="7"/>
      <c r="N822" s="8"/>
    </row>
    <row r="823" spans="1:14" ht="12.5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30"/>
      <c r="L823" s="7"/>
      <c r="M823" s="7"/>
      <c r="N823" s="8"/>
    </row>
    <row r="824" spans="1:14" ht="12.5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30"/>
      <c r="L824" s="7"/>
      <c r="M824" s="7"/>
      <c r="N824" s="8"/>
    </row>
    <row r="825" spans="1:14" ht="12.5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30"/>
      <c r="L825" s="7"/>
      <c r="M825" s="7"/>
      <c r="N825" s="8"/>
    </row>
    <row r="826" spans="1:14" ht="12.5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30"/>
      <c r="L826" s="7"/>
      <c r="M826" s="7"/>
      <c r="N826" s="8"/>
    </row>
    <row r="827" spans="1:14" ht="12.5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30"/>
      <c r="L827" s="7"/>
      <c r="M827" s="7"/>
      <c r="N827" s="8"/>
    </row>
    <row r="828" spans="1:14" ht="12.5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30"/>
      <c r="L828" s="7"/>
      <c r="M828" s="7"/>
      <c r="N828" s="8"/>
    </row>
    <row r="829" spans="1:14" ht="12.5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30"/>
      <c r="L829" s="7"/>
      <c r="M829" s="7"/>
      <c r="N829" s="8"/>
    </row>
    <row r="830" spans="1:14" ht="12.5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30"/>
      <c r="L830" s="7"/>
      <c r="M830" s="7"/>
      <c r="N830" s="8"/>
    </row>
    <row r="831" spans="1:14" ht="12.5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30"/>
      <c r="L831" s="7"/>
      <c r="M831" s="7"/>
      <c r="N831" s="8"/>
    </row>
    <row r="832" spans="1:14" ht="12.5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30"/>
      <c r="L832" s="7"/>
      <c r="M832" s="7"/>
      <c r="N832" s="8"/>
    </row>
    <row r="833" spans="1:14" ht="12.5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30"/>
      <c r="L833" s="7"/>
      <c r="M833" s="7"/>
      <c r="N833" s="8"/>
    </row>
    <row r="834" spans="1:14" ht="12.5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30"/>
      <c r="L834" s="7"/>
      <c r="M834" s="7"/>
      <c r="N834" s="8"/>
    </row>
    <row r="835" spans="1:14" ht="12.5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30"/>
      <c r="L835" s="7"/>
      <c r="M835" s="7"/>
      <c r="N835" s="8"/>
    </row>
    <row r="836" spans="1:14" ht="12.5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30"/>
      <c r="L836" s="7"/>
      <c r="M836" s="7"/>
      <c r="N836" s="8"/>
    </row>
    <row r="837" spans="1:14" ht="12.5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30"/>
      <c r="L837" s="7"/>
      <c r="M837" s="7"/>
      <c r="N837" s="8"/>
    </row>
    <row r="838" spans="1:14" ht="12.5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30"/>
      <c r="L838" s="7"/>
      <c r="M838" s="7"/>
      <c r="N838" s="8"/>
    </row>
    <row r="839" spans="1:14" ht="12.5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30"/>
      <c r="L839" s="7"/>
      <c r="M839" s="7"/>
      <c r="N839" s="8"/>
    </row>
    <row r="840" spans="1:14" ht="12.5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30"/>
      <c r="L840" s="7"/>
      <c r="M840" s="7"/>
      <c r="N840" s="8"/>
    </row>
    <row r="841" spans="1:14" ht="12.5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30"/>
      <c r="L841" s="7"/>
      <c r="M841" s="7"/>
      <c r="N841" s="8"/>
    </row>
    <row r="842" spans="1:14" ht="12.5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30"/>
      <c r="L842" s="7"/>
      <c r="M842" s="7"/>
      <c r="N842" s="8"/>
    </row>
    <row r="843" spans="1:14" ht="12.5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30"/>
      <c r="L843" s="7"/>
      <c r="M843" s="7"/>
      <c r="N843" s="8"/>
    </row>
    <row r="844" spans="1:14" ht="12.5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30"/>
      <c r="L844" s="7"/>
      <c r="M844" s="7"/>
      <c r="N844" s="8"/>
    </row>
    <row r="845" spans="1:14" ht="12.5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30"/>
      <c r="L845" s="7"/>
      <c r="M845" s="7"/>
      <c r="N845" s="8"/>
    </row>
    <row r="846" spans="1:14" ht="12.5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30"/>
      <c r="L846" s="7"/>
      <c r="M846" s="7"/>
      <c r="N846" s="8"/>
    </row>
    <row r="847" spans="1:14" ht="12.5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30"/>
      <c r="L847" s="7"/>
      <c r="M847" s="7"/>
      <c r="N847" s="8"/>
    </row>
    <row r="848" spans="1:14" ht="12.5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30"/>
      <c r="L848" s="7"/>
      <c r="M848" s="7"/>
      <c r="N848" s="8"/>
    </row>
    <row r="849" spans="1:14" ht="12.5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30"/>
      <c r="L849" s="7"/>
      <c r="M849" s="7"/>
      <c r="N849" s="8"/>
    </row>
    <row r="850" spans="1:14" ht="12.5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30"/>
      <c r="L850" s="7"/>
      <c r="M850" s="7"/>
      <c r="N850" s="8"/>
    </row>
    <row r="851" spans="1:14" ht="12.5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30"/>
      <c r="L851" s="7"/>
      <c r="M851" s="7"/>
      <c r="N851" s="8"/>
    </row>
    <row r="852" spans="1:14" ht="12.5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30"/>
      <c r="L852" s="7"/>
      <c r="M852" s="7"/>
      <c r="N852" s="8"/>
    </row>
    <row r="853" spans="1:14" ht="12.5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30"/>
      <c r="L853" s="7"/>
      <c r="M853" s="7"/>
      <c r="N853" s="8"/>
    </row>
    <row r="854" spans="1:14" ht="12.5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30"/>
      <c r="L854" s="7"/>
      <c r="M854" s="7"/>
      <c r="N854" s="8"/>
    </row>
    <row r="855" spans="1:14" ht="12.5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30"/>
      <c r="L855" s="7"/>
      <c r="M855" s="7"/>
      <c r="N855" s="8"/>
    </row>
    <row r="856" spans="1:14" ht="12.5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30"/>
      <c r="L856" s="7"/>
      <c r="M856" s="7"/>
      <c r="N856" s="8"/>
    </row>
    <row r="857" spans="1:14" ht="12.5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30"/>
      <c r="L857" s="7"/>
      <c r="M857" s="7"/>
      <c r="N857" s="8"/>
    </row>
    <row r="858" spans="1:14" ht="12.5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30"/>
      <c r="L858" s="7"/>
      <c r="M858" s="7"/>
      <c r="N858" s="8"/>
    </row>
    <row r="859" spans="1:14" ht="12.5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30"/>
      <c r="L859" s="7"/>
      <c r="M859" s="7"/>
      <c r="N859" s="8"/>
    </row>
    <row r="860" spans="1:14" ht="12.5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30"/>
      <c r="L860" s="7"/>
      <c r="M860" s="7"/>
      <c r="N860" s="8"/>
    </row>
    <row r="861" spans="1:14" ht="12.5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30"/>
      <c r="L861" s="7"/>
      <c r="M861" s="7"/>
      <c r="N861" s="8"/>
    </row>
    <row r="862" spans="1:14" ht="12.5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30"/>
      <c r="L862" s="7"/>
      <c r="M862" s="7"/>
      <c r="N862" s="8"/>
    </row>
    <row r="863" spans="1:14" ht="12.5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30"/>
      <c r="L863" s="7"/>
      <c r="M863" s="7"/>
      <c r="N863" s="8"/>
    </row>
    <row r="864" spans="1:14" ht="12.5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30"/>
      <c r="L864" s="7"/>
      <c r="M864" s="7"/>
      <c r="N864" s="8"/>
    </row>
    <row r="865" spans="1:14" ht="12.5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30"/>
      <c r="L865" s="7"/>
      <c r="M865" s="7"/>
      <c r="N865" s="8"/>
    </row>
    <row r="866" spans="1:14" ht="12.5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30"/>
      <c r="L866" s="7"/>
      <c r="M866" s="7"/>
      <c r="N866" s="8"/>
    </row>
    <row r="867" spans="1:14" ht="12.5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30"/>
      <c r="L867" s="7"/>
      <c r="M867" s="7"/>
      <c r="N867" s="8"/>
    </row>
    <row r="868" spans="1:14" ht="12.5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30"/>
      <c r="L868" s="7"/>
      <c r="M868" s="7"/>
      <c r="N868" s="8"/>
    </row>
    <row r="869" spans="1:14" ht="12.5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30"/>
      <c r="L869" s="7"/>
      <c r="M869" s="7"/>
      <c r="N869" s="8"/>
    </row>
    <row r="870" spans="1:14" ht="12.5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30"/>
      <c r="L870" s="7"/>
      <c r="M870" s="7"/>
      <c r="N870" s="8"/>
    </row>
    <row r="871" spans="1:14" ht="12.5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30"/>
      <c r="L871" s="7"/>
      <c r="M871" s="7"/>
      <c r="N871" s="8"/>
    </row>
    <row r="872" spans="1:14" ht="12.5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30"/>
      <c r="L872" s="7"/>
      <c r="M872" s="7"/>
      <c r="N872" s="8"/>
    </row>
    <row r="873" spans="1:14" ht="12.5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30"/>
      <c r="L873" s="7"/>
      <c r="M873" s="7"/>
      <c r="N873" s="8"/>
    </row>
    <row r="874" spans="1:14" ht="12.5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30"/>
      <c r="L874" s="7"/>
      <c r="M874" s="7"/>
      <c r="N874" s="8"/>
    </row>
    <row r="875" spans="1:14" ht="12.5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30"/>
      <c r="L875" s="7"/>
      <c r="M875" s="7"/>
      <c r="N875" s="8"/>
    </row>
    <row r="876" spans="1:14" ht="12.5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30"/>
      <c r="L876" s="7"/>
      <c r="M876" s="7"/>
      <c r="N876" s="8"/>
    </row>
    <row r="877" spans="1:14" ht="12.5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30"/>
      <c r="L877" s="7"/>
      <c r="M877" s="7"/>
      <c r="N877" s="8"/>
    </row>
    <row r="878" spans="1:14" ht="12.5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30"/>
      <c r="L878" s="7"/>
      <c r="M878" s="7"/>
      <c r="N878" s="8"/>
    </row>
    <row r="879" spans="1:14" ht="12.5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30"/>
      <c r="L879" s="7"/>
      <c r="M879" s="7"/>
      <c r="N879" s="8"/>
    </row>
    <row r="880" spans="1:14" ht="12.5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30"/>
      <c r="L880" s="7"/>
      <c r="M880" s="7"/>
      <c r="N880" s="8"/>
    </row>
    <row r="881" spans="1:14" ht="12.5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30"/>
      <c r="L881" s="7"/>
      <c r="M881" s="7"/>
      <c r="N881" s="8"/>
    </row>
    <row r="882" spans="1:14" ht="12.5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30"/>
      <c r="L882" s="7"/>
      <c r="M882" s="7"/>
      <c r="N882" s="8"/>
    </row>
    <row r="883" spans="1:14" ht="12.5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30"/>
      <c r="L883" s="7"/>
      <c r="M883" s="7"/>
      <c r="N883" s="8"/>
    </row>
    <row r="884" spans="1:14" ht="12.5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30"/>
      <c r="L884" s="7"/>
      <c r="M884" s="7"/>
      <c r="N884" s="8"/>
    </row>
    <row r="885" spans="1:14" ht="12.5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30"/>
      <c r="L885" s="7"/>
      <c r="M885" s="7"/>
      <c r="N885" s="8"/>
    </row>
    <row r="886" spans="1:14" ht="12.5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30"/>
      <c r="L886" s="7"/>
      <c r="M886" s="7"/>
      <c r="N886" s="8"/>
    </row>
    <row r="887" spans="1:14" ht="12.5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30"/>
      <c r="L887" s="7"/>
      <c r="M887" s="7"/>
      <c r="N887" s="8"/>
    </row>
    <row r="888" spans="1:14" ht="12.5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30"/>
      <c r="L888" s="7"/>
      <c r="M888" s="7"/>
      <c r="N888" s="8"/>
    </row>
    <row r="889" spans="1:14" ht="12.5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30"/>
      <c r="L889" s="7"/>
      <c r="M889" s="7"/>
      <c r="N889" s="8"/>
    </row>
    <row r="890" spans="1:14" ht="12.5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30"/>
      <c r="L890" s="7"/>
      <c r="M890" s="7"/>
      <c r="N890" s="8"/>
    </row>
    <row r="891" spans="1:14" ht="12.5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30"/>
      <c r="L891" s="7"/>
      <c r="M891" s="7"/>
      <c r="N891" s="8"/>
    </row>
    <row r="892" spans="1:14" ht="12.5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30"/>
      <c r="L892" s="7"/>
      <c r="M892" s="7"/>
      <c r="N892" s="8"/>
    </row>
    <row r="893" spans="1:14" ht="12.5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30"/>
      <c r="L893" s="7"/>
      <c r="M893" s="7"/>
      <c r="N893" s="8"/>
    </row>
    <row r="894" spans="1:14" ht="12.5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30"/>
      <c r="L894" s="7"/>
      <c r="M894" s="7"/>
      <c r="N894" s="8"/>
    </row>
    <row r="895" spans="1:14" ht="12.5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30"/>
      <c r="L895" s="7"/>
      <c r="M895" s="7"/>
      <c r="N895" s="8"/>
    </row>
    <row r="896" spans="1:14" ht="12.5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30"/>
      <c r="L896" s="7"/>
      <c r="M896" s="7"/>
      <c r="N896" s="8"/>
    </row>
    <row r="897" spans="1:14" ht="12.5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30"/>
      <c r="L897" s="7"/>
      <c r="M897" s="7"/>
      <c r="N897" s="8"/>
    </row>
    <row r="898" spans="1:14" ht="12.5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30"/>
      <c r="L898" s="7"/>
      <c r="M898" s="7"/>
      <c r="N898" s="8"/>
    </row>
    <row r="899" spans="1:14" ht="12.5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30"/>
      <c r="L899" s="7"/>
      <c r="M899" s="7"/>
      <c r="N899" s="8"/>
    </row>
    <row r="900" spans="1:14" ht="12.5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30"/>
      <c r="L900" s="7"/>
      <c r="M900" s="7"/>
      <c r="N900" s="8"/>
    </row>
    <row r="901" spans="1:14" ht="12.5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30"/>
      <c r="L901" s="7"/>
      <c r="M901" s="7"/>
      <c r="N901" s="8"/>
    </row>
    <row r="902" spans="1:14" ht="12.5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30"/>
      <c r="L902" s="7"/>
      <c r="M902" s="7"/>
      <c r="N902" s="8"/>
    </row>
    <row r="903" spans="1:14" ht="12.5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30"/>
      <c r="L903" s="7"/>
      <c r="M903" s="7"/>
      <c r="N903" s="8"/>
    </row>
    <row r="904" spans="1:14" ht="12.5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30"/>
      <c r="L904" s="7"/>
      <c r="M904" s="7"/>
      <c r="N904" s="8"/>
    </row>
    <row r="905" spans="1:14" ht="12.5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30"/>
      <c r="L905" s="7"/>
      <c r="M905" s="7"/>
      <c r="N905" s="8"/>
    </row>
    <row r="906" spans="1:14" ht="12.5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30"/>
      <c r="L906" s="7"/>
      <c r="M906" s="7"/>
      <c r="N906" s="8"/>
    </row>
    <row r="907" spans="1:14" ht="12.5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30"/>
      <c r="L907" s="7"/>
      <c r="M907" s="7"/>
      <c r="N907" s="8"/>
    </row>
    <row r="908" spans="1:14" ht="12.5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30"/>
      <c r="L908" s="7"/>
      <c r="M908" s="7"/>
      <c r="N908" s="8"/>
    </row>
    <row r="909" spans="1:14" ht="12.5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30"/>
      <c r="L909" s="7"/>
      <c r="M909" s="7"/>
      <c r="N909" s="8"/>
    </row>
    <row r="910" spans="1:14" ht="12.5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30"/>
      <c r="L910" s="7"/>
      <c r="M910" s="7"/>
      <c r="N910" s="8"/>
    </row>
    <row r="911" spans="1:14" ht="12.5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30"/>
      <c r="L911" s="7"/>
      <c r="M911" s="7"/>
      <c r="N911" s="8"/>
    </row>
    <row r="912" spans="1:14" ht="12.5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30"/>
      <c r="L912" s="7"/>
      <c r="M912" s="7"/>
      <c r="N912" s="8"/>
    </row>
    <row r="913" spans="1:14" ht="12.5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30"/>
      <c r="L913" s="7"/>
      <c r="M913" s="7"/>
      <c r="N913" s="8"/>
    </row>
    <row r="914" spans="1:14" ht="12.5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30"/>
      <c r="L914" s="7"/>
      <c r="M914" s="7"/>
      <c r="N914" s="8"/>
    </row>
    <row r="915" spans="1:14" ht="12.5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30"/>
      <c r="L915" s="7"/>
      <c r="M915" s="7"/>
      <c r="N915" s="8"/>
    </row>
    <row r="916" spans="1:14" ht="12.5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30"/>
      <c r="L916" s="7"/>
      <c r="M916" s="7"/>
      <c r="N916" s="8"/>
    </row>
    <row r="917" spans="1:14" ht="12.5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30"/>
      <c r="L917" s="7"/>
      <c r="M917" s="7"/>
      <c r="N917" s="8"/>
    </row>
    <row r="918" spans="1:14" ht="12.5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30"/>
      <c r="L918" s="7"/>
      <c r="M918" s="7"/>
      <c r="N918" s="8"/>
    </row>
    <row r="919" spans="1:14" ht="12.5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30"/>
      <c r="L919" s="7"/>
      <c r="M919" s="7"/>
      <c r="N919" s="8"/>
    </row>
    <row r="920" spans="1:14" ht="12.5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30"/>
      <c r="L920" s="7"/>
      <c r="M920" s="7"/>
      <c r="N920" s="8"/>
    </row>
    <row r="921" spans="1:14" ht="12.5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30"/>
      <c r="L921" s="7"/>
      <c r="M921" s="7"/>
      <c r="N921" s="8"/>
    </row>
    <row r="922" spans="1:14" ht="12.5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30"/>
      <c r="L922" s="7"/>
      <c r="M922" s="7"/>
      <c r="N922" s="8"/>
    </row>
    <row r="923" spans="1:14" ht="12.5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30"/>
      <c r="L923" s="7"/>
      <c r="M923" s="7"/>
      <c r="N923" s="8"/>
    </row>
    <row r="924" spans="1:14" ht="12.5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30"/>
      <c r="L924" s="7"/>
      <c r="M924" s="7"/>
      <c r="N924" s="8"/>
    </row>
    <row r="925" spans="1:14" ht="12.5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30"/>
      <c r="L925" s="7"/>
      <c r="M925" s="7"/>
      <c r="N925" s="8"/>
    </row>
    <row r="926" spans="1:14" ht="12.5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30"/>
      <c r="L926" s="7"/>
      <c r="M926" s="7"/>
      <c r="N926" s="8"/>
    </row>
    <row r="927" spans="1:14" ht="12.5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30"/>
      <c r="L927" s="7"/>
      <c r="M927" s="7"/>
      <c r="N927" s="8"/>
    </row>
    <row r="928" spans="1:14" ht="12.5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30"/>
      <c r="L928" s="7"/>
      <c r="M928" s="7"/>
      <c r="N928" s="8"/>
    </row>
    <row r="929" spans="1:14" ht="12.5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30"/>
      <c r="L929" s="7"/>
      <c r="M929" s="7"/>
      <c r="N929" s="8"/>
    </row>
    <row r="930" spans="1:14" ht="12.5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30"/>
      <c r="L930" s="7"/>
      <c r="M930" s="7"/>
      <c r="N930" s="8"/>
    </row>
    <row r="931" spans="1:14" ht="12.5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30"/>
      <c r="L931" s="7"/>
      <c r="M931" s="7"/>
      <c r="N931" s="8"/>
    </row>
    <row r="932" spans="1:14" ht="12.5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30"/>
      <c r="L932" s="7"/>
      <c r="M932" s="7"/>
      <c r="N932" s="8"/>
    </row>
    <row r="933" spans="1:14" ht="12.5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30"/>
      <c r="L933" s="7"/>
      <c r="M933" s="7"/>
      <c r="N933" s="8"/>
    </row>
    <row r="934" spans="1:14" ht="12.5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30"/>
      <c r="L934" s="7"/>
      <c r="M934" s="7"/>
      <c r="N934" s="8"/>
    </row>
    <row r="935" spans="1:14" ht="12.5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30"/>
      <c r="L935" s="7"/>
      <c r="M935" s="7"/>
      <c r="N935" s="8"/>
    </row>
    <row r="936" spans="1:14" ht="12.5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30"/>
      <c r="L936" s="7"/>
      <c r="M936" s="7"/>
      <c r="N936" s="8"/>
    </row>
    <row r="937" spans="1:14" ht="12.5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30"/>
      <c r="L937" s="7"/>
      <c r="M937" s="7"/>
      <c r="N937" s="8"/>
    </row>
    <row r="938" spans="1:14" ht="12.5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30"/>
      <c r="L938" s="7"/>
      <c r="M938" s="7"/>
      <c r="N938" s="8"/>
    </row>
    <row r="939" spans="1:14" ht="12.5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30"/>
      <c r="L939" s="7"/>
      <c r="M939" s="7"/>
      <c r="N939" s="8"/>
    </row>
    <row r="940" spans="1:14" ht="12.5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30"/>
      <c r="L940" s="7"/>
      <c r="M940" s="7"/>
      <c r="N940" s="8"/>
    </row>
    <row r="941" spans="1:14" ht="12.5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30"/>
      <c r="L941" s="7"/>
      <c r="M941" s="7"/>
      <c r="N941" s="8"/>
    </row>
    <row r="942" spans="1:14" ht="12.5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30"/>
      <c r="L942" s="7"/>
      <c r="M942" s="7"/>
      <c r="N942" s="8"/>
    </row>
    <row r="943" spans="1:14" ht="12.5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30"/>
      <c r="L943" s="7"/>
      <c r="M943" s="7"/>
      <c r="N943" s="8"/>
    </row>
    <row r="944" spans="1:14" ht="12.5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30"/>
      <c r="L944" s="7"/>
      <c r="M944" s="7"/>
      <c r="N944" s="8"/>
    </row>
    <row r="945" spans="1:14" ht="12.5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30"/>
      <c r="L945" s="7"/>
      <c r="M945" s="7"/>
      <c r="N945" s="8"/>
    </row>
    <row r="946" spans="1:14" ht="12.5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30"/>
      <c r="L946" s="7"/>
      <c r="M946" s="7"/>
      <c r="N946" s="8"/>
    </row>
    <row r="947" spans="1:14" ht="12.5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30"/>
      <c r="L947" s="7"/>
      <c r="M947" s="7"/>
      <c r="N947" s="8"/>
    </row>
    <row r="948" spans="1:14" ht="12.5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30"/>
      <c r="L948" s="7"/>
      <c r="M948" s="7"/>
      <c r="N948" s="8"/>
    </row>
    <row r="949" spans="1:14" ht="12.5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30"/>
      <c r="L949" s="7"/>
      <c r="M949" s="7"/>
      <c r="N949" s="8"/>
    </row>
    <row r="950" spans="1:14" ht="12.5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30"/>
      <c r="L950" s="7"/>
      <c r="M950" s="7"/>
      <c r="N950" s="8"/>
    </row>
    <row r="951" spans="1:14" ht="12.5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30"/>
      <c r="L951" s="7"/>
      <c r="M951" s="7"/>
      <c r="N951" s="8"/>
    </row>
    <row r="952" spans="1:14" ht="12.5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30"/>
      <c r="L952" s="7"/>
      <c r="M952" s="7"/>
      <c r="N952" s="8"/>
    </row>
    <row r="953" spans="1:14" ht="12.5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30"/>
      <c r="L953" s="7"/>
      <c r="M953" s="7"/>
      <c r="N953" s="8"/>
    </row>
    <row r="954" spans="1:14" ht="12.5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30"/>
      <c r="L954" s="7"/>
      <c r="M954" s="7"/>
      <c r="N954" s="8"/>
    </row>
    <row r="955" spans="1:14" ht="12.5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30"/>
      <c r="L955" s="7"/>
      <c r="M955" s="7"/>
      <c r="N955" s="8"/>
    </row>
    <row r="956" spans="1:14" ht="12.5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30"/>
      <c r="L956" s="7"/>
      <c r="M956" s="7"/>
      <c r="N956" s="8"/>
    </row>
    <row r="957" spans="1:14" ht="12.5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30"/>
      <c r="L957" s="7"/>
      <c r="M957" s="7"/>
      <c r="N957" s="8"/>
    </row>
    <row r="958" spans="1:14" ht="12.5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30"/>
      <c r="L958" s="7"/>
      <c r="M958" s="7"/>
      <c r="N958" s="8"/>
    </row>
    <row r="959" spans="1:14" ht="12.5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30"/>
      <c r="L959" s="7"/>
      <c r="M959" s="7"/>
      <c r="N959" s="8"/>
    </row>
    <row r="960" spans="1:14" ht="12.5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30"/>
      <c r="L960" s="7"/>
      <c r="M960" s="7"/>
      <c r="N960" s="8"/>
    </row>
    <row r="961" spans="1:14" ht="12.5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30"/>
      <c r="L961" s="7"/>
      <c r="M961" s="7"/>
      <c r="N961" s="8"/>
    </row>
    <row r="962" spans="1:14" ht="12.5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30"/>
      <c r="L962" s="7"/>
      <c r="M962" s="7"/>
      <c r="N962" s="8"/>
    </row>
    <row r="963" spans="1:14" ht="12.5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30"/>
      <c r="L963" s="7"/>
      <c r="M963" s="7"/>
      <c r="N963" s="8"/>
    </row>
    <row r="964" spans="1:14" ht="12.5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30"/>
      <c r="L964" s="7"/>
      <c r="M964" s="7"/>
      <c r="N964" s="8"/>
    </row>
    <row r="965" spans="1:14" ht="12.5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30"/>
      <c r="L965" s="7"/>
      <c r="M965" s="7"/>
      <c r="N965" s="8"/>
    </row>
    <row r="966" spans="1:14" ht="12.5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30"/>
      <c r="L966" s="7"/>
      <c r="M966" s="7"/>
      <c r="N966" s="8"/>
    </row>
    <row r="967" spans="1:14" ht="12.5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30"/>
      <c r="L967" s="7"/>
      <c r="M967" s="7"/>
      <c r="N967" s="8"/>
    </row>
    <row r="968" spans="1:14" ht="12.5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30"/>
      <c r="L968" s="7"/>
      <c r="M968" s="7"/>
      <c r="N968" s="8"/>
    </row>
    <row r="969" spans="1:14" ht="12.5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30"/>
      <c r="L969" s="7"/>
      <c r="M969" s="7"/>
      <c r="N969" s="8"/>
    </row>
    <row r="970" spans="1:14" ht="12.5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30"/>
      <c r="L970" s="7"/>
      <c r="M970" s="7"/>
      <c r="N970" s="8"/>
    </row>
    <row r="971" spans="1:14" ht="12.5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30"/>
      <c r="L971" s="7"/>
      <c r="M971" s="7"/>
      <c r="N971" s="8"/>
    </row>
    <row r="972" spans="1:14" ht="12.5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30"/>
      <c r="L972" s="7"/>
      <c r="M972" s="7"/>
      <c r="N972" s="8"/>
    </row>
    <row r="973" spans="1:14" ht="12.5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30"/>
      <c r="L973" s="7"/>
      <c r="M973" s="7"/>
      <c r="N973" s="8"/>
    </row>
    <row r="974" spans="1:14" ht="12.5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30"/>
      <c r="L974" s="7"/>
      <c r="M974" s="7"/>
      <c r="N974" s="8"/>
    </row>
    <row r="975" spans="1:14" ht="12.5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30"/>
      <c r="L975" s="7"/>
      <c r="M975" s="7"/>
      <c r="N975" s="8"/>
    </row>
    <row r="976" spans="1:14" ht="12.5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30"/>
      <c r="L976" s="7"/>
      <c r="M976" s="7"/>
      <c r="N976" s="8"/>
    </row>
    <row r="977" spans="1:14" ht="12.5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30"/>
      <c r="L977" s="7"/>
      <c r="M977" s="7"/>
      <c r="N977" s="8"/>
    </row>
    <row r="978" spans="1:14" ht="12.5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30"/>
      <c r="L978" s="7"/>
      <c r="M978" s="7"/>
      <c r="N978" s="8"/>
    </row>
    <row r="979" spans="1:14" ht="12.5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30"/>
      <c r="L979" s="7"/>
      <c r="M979" s="7"/>
      <c r="N979" s="8"/>
    </row>
    <row r="980" spans="1:14" ht="12.5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30"/>
      <c r="L980" s="7"/>
      <c r="M980" s="7"/>
      <c r="N980" s="8"/>
    </row>
    <row r="981" spans="1:14" ht="12.5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30"/>
      <c r="L981" s="7"/>
      <c r="M981" s="7"/>
      <c r="N981" s="8"/>
    </row>
    <row r="982" spans="1:14" ht="12.5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30"/>
      <c r="L982" s="7"/>
      <c r="M982" s="7"/>
      <c r="N982" s="8"/>
    </row>
    <row r="983" spans="1:14" ht="12.5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30"/>
      <c r="L983" s="7"/>
      <c r="M983" s="7"/>
      <c r="N983" s="8"/>
    </row>
    <row r="984" spans="1:14" ht="12.5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30"/>
      <c r="L984" s="7"/>
      <c r="M984" s="7"/>
      <c r="N984" s="8"/>
    </row>
    <row r="985" spans="1:14" ht="12.5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30"/>
      <c r="L985" s="7"/>
      <c r="M985" s="7"/>
      <c r="N985" s="8"/>
    </row>
    <row r="986" spans="1:14" ht="12.5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30"/>
      <c r="L986" s="7"/>
      <c r="M986" s="7"/>
      <c r="N986" s="8"/>
    </row>
    <row r="987" spans="1:14" ht="12.5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30"/>
      <c r="L987" s="7"/>
      <c r="M987" s="7"/>
      <c r="N987" s="8"/>
    </row>
    <row r="988" spans="1:14" ht="12.5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30"/>
      <c r="L988" s="7"/>
      <c r="M988" s="7"/>
      <c r="N988" s="8"/>
    </row>
    <row r="989" spans="1:14" ht="12.5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30"/>
      <c r="L989" s="7"/>
      <c r="M989" s="7"/>
      <c r="N989" s="8"/>
    </row>
    <row r="990" spans="1:14" ht="12.5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30"/>
      <c r="L990" s="7"/>
      <c r="M990" s="7"/>
      <c r="N990" s="8"/>
    </row>
    <row r="991" spans="1:14" ht="12.5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30"/>
      <c r="L991" s="7"/>
      <c r="M991" s="7"/>
      <c r="N991" s="8"/>
    </row>
    <row r="992" spans="1:14" ht="12.5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30"/>
      <c r="L992" s="7"/>
      <c r="M992" s="7"/>
      <c r="N992" s="8"/>
    </row>
    <row r="993" spans="1:14" ht="12.5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30"/>
      <c r="L993" s="7"/>
      <c r="M993" s="7"/>
      <c r="N993" s="8"/>
    </row>
  </sheetData>
  <mergeCells count="152">
    <mergeCell ref="A1:B1"/>
    <mergeCell ref="A2:E2"/>
    <mergeCell ref="A4:F4"/>
    <mergeCell ref="A7:C7"/>
    <mergeCell ref="A17:C17"/>
    <mergeCell ref="A28:J28"/>
    <mergeCell ref="A30:A35"/>
    <mergeCell ref="J30:J35"/>
    <mergeCell ref="I30:I35"/>
    <mergeCell ref="G30:G35"/>
    <mergeCell ref="H30:H35"/>
    <mergeCell ref="B30:B35"/>
    <mergeCell ref="C30:C35"/>
    <mergeCell ref="C159:C162"/>
    <mergeCell ref="A159:A162"/>
    <mergeCell ref="C163:C166"/>
    <mergeCell ref="A163:A166"/>
    <mergeCell ref="K125:K127"/>
    <mergeCell ref="G155:G158"/>
    <mergeCell ref="H155:H158"/>
    <mergeCell ref="G159:G162"/>
    <mergeCell ref="H159:H162"/>
    <mergeCell ref="G163:G166"/>
    <mergeCell ref="H163:H166"/>
    <mergeCell ref="G167:G170"/>
    <mergeCell ref="H167:H170"/>
    <mergeCell ref="I155:I158"/>
    <mergeCell ref="I159:I162"/>
    <mergeCell ref="I163:I166"/>
    <mergeCell ref="I167:I170"/>
    <mergeCell ref="K155:K158"/>
    <mergeCell ref="J159:J162"/>
    <mergeCell ref="K159:K162"/>
    <mergeCell ref="J163:J166"/>
    <mergeCell ref="K163:K166"/>
    <mergeCell ref="J167:J170"/>
    <mergeCell ref="I100:I106"/>
    <mergeCell ref="J100:J106"/>
    <mergeCell ref="J132:J135"/>
    <mergeCell ref="J151:J154"/>
    <mergeCell ref="J125:J127"/>
    <mergeCell ref="K167:K170"/>
    <mergeCell ref="A123:K123"/>
    <mergeCell ref="A155:A158"/>
    <mergeCell ref="B163:B166"/>
    <mergeCell ref="B167:B170"/>
    <mergeCell ref="C167:C170"/>
    <mergeCell ref="A167:A170"/>
    <mergeCell ref="B155:B158"/>
    <mergeCell ref="C155:C158"/>
    <mergeCell ref="B159:B162"/>
    <mergeCell ref="A107:A113"/>
    <mergeCell ref="B107:B113"/>
    <mergeCell ref="C107:C113"/>
    <mergeCell ref="G107:G113"/>
    <mergeCell ref="H107:H113"/>
    <mergeCell ref="I107:I113"/>
    <mergeCell ref="J107:J113"/>
    <mergeCell ref="J155:J158"/>
    <mergeCell ref="A117:B117"/>
    <mergeCell ref="A125:A127"/>
    <mergeCell ref="B125:B127"/>
    <mergeCell ref="C125:C127"/>
    <mergeCell ref="G125:G127"/>
    <mergeCell ref="I86:I92"/>
    <mergeCell ref="A93:A99"/>
    <mergeCell ref="B93:B99"/>
    <mergeCell ref="C93:C99"/>
    <mergeCell ref="G93:G99"/>
    <mergeCell ref="H93:H99"/>
    <mergeCell ref="J86:J92"/>
    <mergeCell ref="A100:A106"/>
    <mergeCell ref="K151:K154"/>
    <mergeCell ref="G151:G154"/>
    <mergeCell ref="H151:H154"/>
    <mergeCell ref="B147:B150"/>
    <mergeCell ref="A147:A150"/>
    <mergeCell ref="I128:I131"/>
    <mergeCell ref="J128:J131"/>
    <mergeCell ref="K128:K131"/>
    <mergeCell ref="K132:K135"/>
    <mergeCell ref="J147:J150"/>
    <mergeCell ref="K147:K150"/>
    <mergeCell ref="A151:A154"/>
    <mergeCell ref="I132:I135"/>
    <mergeCell ref="B151:B154"/>
    <mergeCell ref="C151:C154"/>
    <mergeCell ref="H125:H127"/>
    <mergeCell ref="I125:I127"/>
    <mergeCell ref="A128:A131"/>
    <mergeCell ref="B128:B131"/>
    <mergeCell ref="C128:C131"/>
    <mergeCell ref="G128:G131"/>
    <mergeCell ref="H128:H131"/>
    <mergeCell ref="C147:C150"/>
    <mergeCell ref="G147:G150"/>
    <mergeCell ref="H147:H150"/>
    <mergeCell ref="I147:I150"/>
    <mergeCell ref="I151:I154"/>
    <mergeCell ref="A145:J145"/>
    <mergeCell ref="A58:F58"/>
    <mergeCell ref="A59:B59"/>
    <mergeCell ref="B132:B135"/>
    <mergeCell ref="A132:A135"/>
    <mergeCell ref="C132:C135"/>
    <mergeCell ref="G132:G135"/>
    <mergeCell ref="H132:H135"/>
    <mergeCell ref="C86:C92"/>
    <mergeCell ref="G86:G92"/>
    <mergeCell ref="B100:B106"/>
    <mergeCell ref="C100:C106"/>
    <mergeCell ref="G100:G106"/>
    <mergeCell ref="H100:H106"/>
    <mergeCell ref="A60:G60"/>
    <mergeCell ref="A61:F61"/>
    <mergeCell ref="A63:C63"/>
    <mergeCell ref="A73:C73"/>
    <mergeCell ref="A84:J84"/>
    <mergeCell ref="A86:A92"/>
    <mergeCell ref="B86:B92"/>
    <mergeCell ref="I93:I99"/>
    <mergeCell ref="J93:J99"/>
    <mergeCell ref="H86:H92"/>
    <mergeCell ref="G36:G41"/>
    <mergeCell ref="H36:H41"/>
    <mergeCell ref="G42:G47"/>
    <mergeCell ref="H42:H47"/>
    <mergeCell ref="G48:G53"/>
    <mergeCell ref="H48:H53"/>
    <mergeCell ref="A57:B57"/>
    <mergeCell ref="A171:A174"/>
    <mergeCell ref="B171:B174"/>
    <mergeCell ref="C171:C174"/>
    <mergeCell ref="G171:G174"/>
    <mergeCell ref="J171:J174"/>
    <mergeCell ref="H171:H174"/>
    <mergeCell ref="I171:I174"/>
    <mergeCell ref="I36:I41"/>
    <mergeCell ref="J36:J41"/>
    <mergeCell ref="J42:J47"/>
    <mergeCell ref="A42:A47"/>
    <mergeCell ref="A48:A53"/>
    <mergeCell ref="B48:B53"/>
    <mergeCell ref="C48:C53"/>
    <mergeCell ref="A36:A41"/>
    <mergeCell ref="B36:B41"/>
    <mergeCell ref="C36:C41"/>
    <mergeCell ref="B42:B47"/>
    <mergeCell ref="C42:C47"/>
    <mergeCell ref="I42:I47"/>
    <mergeCell ref="I48:I53"/>
    <mergeCell ref="J48:J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25F6-C238-4C01-9E0C-94D907215AC4}">
  <dimension ref="A1:S476"/>
  <sheetViews>
    <sheetView topLeftCell="B1" zoomScaleNormal="100" workbookViewId="0">
      <selection activeCell="N2" sqref="N2"/>
    </sheetView>
  </sheetViews>
  <sheetFormatPr defaultRowHeight="12.5" x14ac:dyDescent="0.25"/>
  <cols>
    <col min="1" max="1" width="12.08984375" customWidth="1"/>
    <col min="3" max="3" width="16.81640625" customWidth="1"/>
    <col min="4" max="4" width="12.90625" customWidth="1"/>
    <col min="5" max="5" width="10.81640625" customWidth="1"/>
    <col min="6" max="6" width="11.81640625" customWidth="1"/>
    <col min="7" max="7" width="9.81640625" bestFit="1" customWidth="1"/>
  </cols>
  <sheetData>
    <row r="1" spans="1:18" ht="13" x14ac:dyDescent="0.25">
      <c r="A1" s="24" t="s">
        <v>98</v>
      </c>
      <c r="B1" s="64"/>
      <c r="C1" s="20"/>
      <c r="D1" s="20"/>
      <c r="E1" s="20"/>
      <c r="F1" s="20"/>
      <c r="L1" s="93" t="s">
        <v>219</v>
      </c>
      <c r="M1" s="94"/>
      <c r="N1" s="94">
        <f>COUNTIF(I:I, "pass") + COUNTIF(J:J, "pass") + COUNTIF(I:I, "fail") + COUNTIF(J:J, "fail")</f>
        <v>78</v>
      </c>
    </row>
    <row r="2" spans="1:18" x14ac:dyDescent="0.25">
      <c r="A2" s="65" t="s">
        <v>108</v>
      </c>
      <c r="B2" s="64"/>
      <c r="C2" s="64" t="s">
        <v>153</v>
      </c>
      <c r="D2" s="64"/>
      <c r="E2" s="64"/>
      <c r="F2" s="20"/>
      <c r="L2" s="93" t="s">
        <v>220</v>
      </c>
      <c r="M2" s="94"/>
      <c r="N2" s="94">
        <f>COUNTIF(I:I, "pass") + COUNTIF(J:J, "pass")</f>
        <v>47</v>
      </c>
    </row>
    <row r="3" spans="1:18" x14ac:dyDescent="0.25">
      <c r="A3" s="65"/>
      <c r="B3" s="64"/>
      <c r="C3" s="64" t="s">
        <v>109</v>
      </c>
      <c r="D3" s="64"/>
      <c r="E3" s="64"/>
      <c r="F3" s="20"/>
      <c r="L3" s="93" t="s">
        <v>221</v>
      </c>
      <c r="M3" s="94"/>
      <c r="N3" s="94">
        <f>COUNTIF(I:I, "fail") + COUNTIF(J:J, "fail")</f>
        <v>31</v>
      </c>
    </row>
    <row r="4" spans="1:18" x14ac:dyDescent="0.25">
      <c r="A4" s="20" t="s">
        <v>113</v>
      </c>
      <c r="B4" s="20">
        <f>POWER(2,8)*POWER(3,2)</f>
        <v>2304</v>
      </c>
      <c r="C4" s="20" t="s">
        <v>217</v>
      </c>
      <c r="D4" s="20"/>
      <c r="E4" s="20"/>
      <c r="F4" s="20"/>
    </row>
    <row r="5" spans="1:18" x14ac:dyDescent="0.25">
      <c r="A5" s="65" t="s">
        <v>115</v>
      </c>
      <c r="B5" s="64"/>
      <c r="C5" s="64"/>
      <c r="D5" s="64"/>
      <c r="E5" s="64"/>
      <c r="F5" s="64"/>
    </row>
    <row r="7" spans="1:18" ht="13" x14ac:dyDescent="0.25">
      <c r="C7" s="70" t="s">
        <v>5</v>
      </c>
      <c r="D7" s="66">
        <v>1</v>
      </c>
      <c r="E7" s="67">
        <v>2</v>
      </c>
      <c r="F7" s="66">
        <v>3</v>
      </c>
      <c r="G7" s="67">
        <v>4</v>
      </c>
      <c r="H7" s="66">
        <v>5</v>
      </c>
      <c r="I7" s="67">
        <v>6</v>
      </c>
      <c r="J7" s="66">
        <v>7</v>
      </c>
      <c r="K7" s="67">
        <v>8</v>
      </c>
      <c r="L7" s="66">
        <v>9</v>
      </c>
      <c r="M7" s="67">
        <v>10</v>
      </c>
      <c r="N7" s="66">
        <v>11</v>
      </c>
      <c r="O7" s="67">
        <v>12</v>
      </c>
      <c r="P7" s="66">
        <v>13</v>
      </c>
      <c r="Q7" s="67">
        <v>14</v>
      </c>
      <c r="R7" s="66">
        <v>15</v>
      </c>
    </row>
    <row r="8" spans="1:18" x14ac:dyDescent="0.25">
      <c r="C8" s="71" t="s">
        <v>99</v>
      </c>
      <c r="D8" s="66" t="s">
        <v>7</v>
      </c>
      <c r="E8" s="68" t="s">
        <v>8</v>
      </c>
      <c r="F8" s="68" t="s">
        <v>8</v>
      </c>
      <c r="G8" s="68" t="s">
        <v>8</v>
      </c>
      <c r="H8" s="68" t="s">
        <v>8</v>
      </c>
      <c r="I8" s="68" t="s">
        <v>8</v>
      </c>
      <c r="J8" s="68" t="s">
        <v>8</v>
      </c>
      <c r="K8" s="68" t="s">
        <v>8</v>
      </c>
      <c r="L8" s="68" t="s">
        <v>8</v>
      </c>
      <c r="M8" s="68" t="s">
        <v>8</v>
      </c>
      <c r="N8" s="68" t="s">
        <v>8</v>
      </c>
      <c r="O8" s="68" t="s">
        <v>8</v>
      </c>
      <c r="P8" s="68" t="s">
        <v>8</v>
      </c>
      <c r="Q8" s="68" t="s">
        <v>8</v>
      </c>
      <c r="R8" s="68" t="s">
        <v>8</v>
      </c>
    </row>
    <row r="9" spans="1:18" x14ac:dyDescent="0.25">
      <c r="C9" s="71" t="s">
        <v>100</v>
      </c>
      <c r="D9" s="66" t="s">
        <v>18</v>
      </c>
      <c r="E9" s="68" t="s">
        <v>7</v>
      </c>
      <c r="F9" s="68" t="s">
        <v>8</v>
      </c>
      <c r="G9" s="68" t="s">
        <v>8</v>
      </c>
      <c r="H9" s="68" t="s">
        <v>8</v>
      </c>
      <c r="I9" s="68" t="s">
        <v>8</v>
      </c>
      <c r="J9" s="68" t="s">
        <v>8</v>
      </c>
      <c r="K9" s="68" t="s">
        <v>8</v>
      </c>
      <c r="L9" s="68" t="s">
        <v>8</v>
      </c>
      <c r="M9" s="68" t="s">
        <v>8</v>
      </c>
      <c r="N9" s="68" t="s">
        <v>8</v>
      </c>
      <c r="O9" s="68" t="s">
        <v>8</v>
      </c>
      <c r="P9" s="68" t="s">
        <v>8</v>
      </c>
      <c r="Q9" s="68" t="s">
        <v>8</v>
      </c>
      <c r="R9" s="68" t="s">
        <v>8</v>
      </c>
    </row>
    <row r="10" spans="1:18" x14ac:dyDescent="0.25">
      <c r="C10" s="71" t="s">
        <v>101</v>
      </c>
      <c r="D10" s="66" t="s">
        <v>18</v>
      </c>
      <c r="E10" s="68" t="s">
        <v>18</v>
      </c>
      <c r="F10" s="68" t="s">
        <v>7</v>
      </c>
      <c r="G10" s="68" t="s">
        <v>8</v>
      </c>
      <c r="H10" s="68" t="s">
        <v>8</v>
      </c>
      <c r="I10" s="68" t="s">
        <v>8</v>
      </c>
      <c r="J10" s="68" t="s">
        <v>8</v>
      </c>
      <c r="K10" s="68" t="s">
        <v>8</v>
      </c>
      <c r="L10" s="68" t="s">
        <v>8</v>
      </c>
      <c r="M10" s="68" t="s">
        <v>8</v>
      </c>
      <c r="N10" s="68" t="s">
        <v>8</v>
      </c>
      <c r="O10" s="68" t="s">
        <v>8</v>
      </c>
      <c r="P10" s="68" t="s">
        <v>8</v>
      </c>
      <c r="Q10" s="68" t="s">
        <v>8</v>
      </c>
      <c r="R10" s="68" t="s">
        <v>8</v>
      </c>
    </row>
    <row r="11" spans="1:18" x14ac:dyDescent="0.25">
      <c r="C11" s="71" t="s">
        <v>102</v>
      </c>
      <c r="D11" s="66" t="s">
        <v>18</v>
      </c>
      <c r="E11" s="68" t="s">
        <v>18</v>
      </c>
      <c r="F11" s="68" t="s">
        <v>18</v>
      </c>
      <c r="G11" s="68" t="s">
        <v>7</v>
      </c>
      <c r="H11" s="68" t="s">
        <v>8</v>
      </c>
      <c r="I11" s="68" t="s">
        <v>8</v>
      </c>
      <c r="J11" s="68" t="s">
        <v>8</v>
      </c>
      <c r="K11" s="68" t="s">
        <v>8</v>
      </c>
      <c r="L11" s="68" t="s">
        <v>8</v>
      </c>
      <c r="M11" s="68" t="s">
        <v>8</v>
      </c>
      <c r="N11" s="68" t="s">
        <v>8</v>
      </c>
      <c r="O11" s="68" t="s">
        <v>8</v>
      </c>
      <c r="P11" s="68" t="s">
        <v>8</v>
      </c>
      <c r="Q11" s="68" t="s">
        <v>8</v>
      </c>
      <c r="R11" s="68" t="s">
        <v>8</v>
      </c>
    </row>
    <row r="12" spans="1:18" x14ac:dyDescent="0.25">
      <c r="C12" s="71" t="s">
        <v>103</v>
      </c>
      <c r="D12" s="66" t="s">
        <v>18</v>
      </c>
      <c r="E12" s="68" t="s">
        <v>18</v>
      </c>
      <c r="F12" s="68" t="s">
        <v>18</v>
      </c>
      <c r="G12" s="68" t="s">
        <v>18</v>
      </c>
      <c r="H12" s="68" t="s">
        <v>7</v>
      </c>
      <c r="I12" s="68" t="s">
        <v>8</v>
      </c>
      <c r="J12" s="68" t="s">
        <v>8</v>
      </c>
      <c r="K12" s="68" t="s">
        <v>8</v>
      </c>
      <c r="L12" s="68" t="s">
        <v>8</v>
      </c>
      <c r="M12" s="68" t="s">
        <v>8</v>
      </c>
      <c r="N12" s="68" t="s">
        <v>8</v>
      </c>
      <c r="O12" s="68" t="s">
        <v>8</v>
      </c>
      <c r="P12" s="68" t="s">
        <v>8</v>
      </c>
      <c r="Q12" s="68" t="s">
        <v>8</v>
      </c>
      <c r="R12" s="68" t="s">
        <v>8</v>
      </c>
    </row>
    <row r="13" spans="1:18" x14ac:dyDescent="0.25">
      <c r="C13" s="72" t="s">
        <v>110</v>
      </c>
      <c r="D13" s="66" t="s">
        <v>18</v>
      </c>
      <c r="E13" s="68" t="s">
        <v>18</v>
      </c>
      <c r="F13" s="68" t="s">
        <v>18</v>
      </c>
      <c r="G13" s="68" t="s">
        <v>18</v>
      </c>
      <c r="H13" s="68" t="s">
        <v>18</v>
      </c>
      <c r="I13" s="68" t="s">
        <v>7</v>
      </c>
      <c r="J13" s="68" t="s">
        <v>8</v>
      </c>
      <c r="K13" s="68" t="s">
        <v>8</v>
      </c>
      <c r="L13" s="68" t="s">
        <v>8</v>
      </c>
      <c r="M13" s="68" t="s">
        <v>8</v>
      </c>
      <c r="N13" s="68" t="s">
        <v>8</v>
      </c>
      <c r="O13" s="68" t="s">
        <v>8</v>
      </c>
      <c r="P13" s="68" t="s">
        <v>8</v>
      </c>
      <c r="Q13" s="68" t="s">
        <v>8</v>
      </c>
      <c r="R13" s="68" t="s">
        <v>8</v>
      </c>
    </row>
    <row r="14" spans="1:18" x14ac:dyDescent="0.25">
      <c r="C14" s="71" t="s">
        <v>105</v>
      </c>
      <c r="D14" s="66" t="s">
        <v>18</v>
      </c>
      <c r="E14" s="68" t="s">
        <v>18</v>
      </c>
      <c r="F14" s="68" t="s">
        <v>18</v>
      </c>
      <c r="G14" s="68" t="s">
        <v>18</v>
      </c>
      <c r="H14" s="68" t="s">
        <v>18</v>
      </c>
      <c r="I14" s="68" t="s">
        <v>18</v>
      </c>
      <c r="J14" s="68" t="s">
        <v>7</v>
      </c>
      <c r="K14" s="68" t="s">
        <v>8</v>
      </c>
      <c r="L14" s="68" t="s">
        <v>8</v>
      </c>
      <c r="M14" s="68" t="s">
        <v>8</v>
      </c>
      <c r="N14" s="68" t="s">
        <v>8</v>
      </c>
      <c r="O14" s="68" t="s">
        <v>8</v>
      </c>
      <c r="P14" s="68" t="s">
        <v>8</v>
      </c>
      <c r="Q14" s="68" t="s">
        <v>8</v>
      </c>
      <c r="R14" s="68" t="s">
        <v>8</v>
      </c>
    </row>
    <row r="15" spans="1:18" x14ac:dyDescent="0.25">
      <c r="C15" s="71" t="s">
        <v>106</v>
      </c>
      <c r="D15" s="66" t="s">
        <v>18</v>
      </c>
      <c r="E15" s="68" t="s">
        <v>18</v>
      </c>
      <c r="F15" s="68" t="s">
        <v>18</v>
      </c>
      <c r="G15" s="68" t="s">
        <v>18</v>
      </c>
      <c r="H15" s="68" t="s">
        <v>18</v>
      </c>
      <c r="I15" s="68" t="s">
        <v>18</v>
      </c>
      <c r="J15" s="68" t="s">
        <v>18</v>
      </c>
      <c r="K15" s="68" t="s">
        <v>7</v>
      </c>
      <c r="L15" s="68" t="s">
        <v>8</v>
      </c>
      <c r="M15" s="68" t="s">
        <v>8</v>
      </c>
      <c r="N15" s="68" t="s">
        <v>8</v>
      </c>
      <c r="O15" s="68" t="s">
        <v>8</v>
      </c>
      <c r="P15" s="68" t="s">
        <v>8</v>
      </c>
      <c r="Q15" s="68" t="s">
        <v>8</v>
      </c>
      <c r="R15" s="68" t="s">
        <v>8</v>
      </c>
    </row>
    <row r="16" spans="1:18" x14ac:dyDescent="0.25">
      <c r="C16" s="72" t="s">
        <v>107</v>
      </c>
      <c r="D16" s="66" t="s">
        <v>18</v>
      </c>
      <c r="E16" s="68" t="s">
        <v>18</v>
      </c>
      <c r="F16" s="68" t="s">
        <v>18</v>
      </c>
      <c r="G16" s="68" t="s">
        <v>18</v>
      </c>
      <c r="H16" s="68" t="s">
        <v>18</v>
      </c>
      <c r="I16" s="68" t="s">
        <v>18</v>
      </c>
      <c r="J16" s="68" t="s">
        <v>18</v>
      </c>
      <c r="K16" s="68" t="s">
        <v>18</v>
      </c>
      <c r="L16" s="68" t="s">
        <v>7</v>
      </c>
      <c r="M16" s="68" t="s">
        <v>8</v>
      </c>
      <c r="N16" s="68" t="s">
        <v>8</v>
      </c>
      <c r="O16" s="68" t="s">
        <v>8</v>
      </c>
      <c r="P16" s="68" t="s">
        <v>112</v>
      </c>
      <c r="Q16" s="68" t="s">
        <v>112</v>
      </c>
      <c r="R16" s="68" t="s">
        <v>112</v>
      </c>
    </row>
    <row r="17" spans="2:19" x14ac:dyDescent="0.25">
      <c r="C17" s="72" t="s">
        <v>104</v>
      </c>
      <c r="D17" s="66" t="s">
        <v>18</v>
      </c>
      <c r="E17" s="68" t="s">
        <v>18</v>
      </c>
      <c r="F17" s="68" t="s">
        <v>18</v>
      </c>
      <c r="G17" s="68" t="s">
        <v>18</v>
      </c>
      <c r="H17" s="68" t="s">
        <v>18</v>
      </c>
      <c r="I17" s="68" t="s">
        <v>18</v>
      </c>
      <c r="J17" s="68" t="s">
        <v>18</v>
      </c>
      <c r="K17" s="68" t="s">
        <v>18</v>
      </c>
      <c r="L17" s="68" t="s">
        <v>18</v>
      </c>
      <c r="M17" s="68" t="s">
        <v>7</v>
      </c>
      <c r="N17" s="68" t="s">
        <v>8</v>
      </c>
      <c r="O17" s="68" t="s">
        <v>112</v>
      </c>
      <c r="P17" s="68" t="s">
        <v>8</v>
      </c>
      <c r="Q17" s="68" t="s">
        <v>7</v>
      </c>
      <c r="R17" s="68" t="s">
        <v>112</v>
      </c>
    </row>
    <row r="18" spans="2:19" ht="13" x14ac:dyDescent="0.25">
      <c r="C18" s="72" t="s">
        <v>111</v>
      </c>
      <c r="D18" s="71">
        <f>POWER(2,7)*POWER(3,2)</f>
        <v>1152</v>
      </c>
      <c r="E18" s="71">
        <f>POWER(2,6)*POWER(3,2)</f>
        <v>576</v>
      </c>
      <c r="F18" s="70">
        <f>POWER(2,5)*POWER(3,2)</f>
        <v>288</v>
      </c>
      <c r="G18" s="71">
        <f>POWER(2,4)*POWER(3,2)</f>
        <v>144</v>
      </c>
      <c r="H18" s="71">
        <f>POWER(2,3)*POWER(3,2)</f>
        <v>72</v>
      </c>
      <c r="I18" s="71">
        <f>POWER(2,2)*POWER(3,2)</f>
        <v>36</v>
      </c>
      <c r="J18" s="71">
        <f>POWER(2,1)*POWER(3,2)</f>
        <v>18</v>
      </c>
      <c r="K18" s="72">
        <f>POWER(3,2)</f>
        <v>9</v>
      </c>
      <c r="L18" s="71">
        <f>POWER(3,1)</f>
        <v>3</v>
      </c>
      <c r="M18" s="72">
        <v>1</v>
      </c>
      <c r="N18" s="71">
        <v>1</v>
      </c>
      <c r="O18" s="71">
        <v>1</v>
      </c>
      <c r="P18" s="71">
        <v>1</v>
      </c>
      <c r="Q18" s="71">
        <v>1</v>
      </c>
      <c r="R18" s="71">
        <v>1</v>
      </c>
      <c r="S18">
        <f>SUM(D18:R18)</f>
        <v>2304</v>
      </c>
    </row>
    <row r="19" spans="2:19" ht="13" x14ac:dyDescent="0.25">
      <c r="C19" s="70" t="s">
        <v>12</v>
      </c>
      <c r="D19" s="67"/>
      <c r="E19" s="67"/>
      <c r="F19" s="66"/>
      <c r="G19" s="67"/>
      <c r="H19" s="67"/>
      <c r="I19" s="67"/>
      <c r="J19" s="67"/>
      <c r="K19" s="67"/>
      <c r="L19" s="67"/>
      <c r="M19" s="67"/>
      <c r="N19" s="68"/>
      <c r="O19" s="67"/>
      <c r="P19" s="67"/>
      <c r="Q19" s="67"/>
      <c r="R19" s="67"/>
    </row>
    <row r="20" spans="2:19" ht="25" x14ac:dyDescent="0.25">
      <c r="C20" s="73" t="s">
        <v>13</v>
      </c>
      <c r="D20" s="67"/>
      <c r="E20" s="67"/>
      <c r="F20" s="66"/>
      <c r="G20" s="67"/>
      <c r="H20" s="67"/>
      <c r="I20" s="67"/>
      <c r="J20" s="67"/>
      <c r="K20" s="67"/>
      <c r="L20" s="67"/>
      <c r="M20" s="67"/>
      <c r="N20" s="68" t="s">
        <v>114</v>
      </c>
      <c r="O20" s="68"/>
      <c r="P20" s="67"/>
      <c r="Q20" s="67"/>
      <c r="R20" s="67"/>
    </row>
    <row r="21" spans="2:19" ht="25" x14ac:dyDescent="0.25">
      <c r="C21" s="73" t="s">
        <v>116</v>
      </c>
      <c r="D21" s="67"/>
      <c r="E21" s="67"/>
      <c r="F21" s="66"/>
      <c r="G21" s="67"/>
      <c r="H21" s="67"/>
      <c r="I21" s="67"/>
      <c r="J21" s="67"/>
      <c r="K21" s="67"/>
      <c r="L21" s="67"/>
      <c r="M21" s="67"/>
      <c r="N21" s="67"/>
      <c r="O21" s="68" t="s">
        <v>114</v>
      </c>
      <c r="P21" s="68" t="s">
        <v>114</v>
      </c>
      <c r="Q21" s="67"/>
      <c r="R21" s="68" t="s">
        <v>14</v>
      </c>
    </row>
    <row r="22" spans="2:19" ht="25" x14ac:dyDescent="0.25">
      <c r="C22" s="73" t="s">
        <v>16</v>
      </c>
      <c r="D22" s="68" t="s">
        <v>114</v>
      </c>
      <c r="E22" s="68" t="s">
        <v>114</v>
      </c>
      <c r="F22" s="68" t="s">
        <v>114</v>
      </c>
      <c r="G22" s="68" t="s">
        <v>114</v>
      </c>
      <c r="H22" s="68" t="s">
        <v>114</v>
      </c>
      <c r="I22" s="68" t="s">
        <v>114</v>
      </c>
      <c r="J22" s="68" t="s">
        <v>114</v>
      </c>
      <c r="K22" s="68" t="s">
        <v>114</v>
      </c>
      <c r="L22" s="68" t="s">
        <v>114</v>
      </c>
      <c r="M22" s="68" t="s">
        <v>114</v>
      </c>
      <c r="N22" s="67"/>
      <c r="O22" s="67"/>
      <c r="P22" s="67"/>
      <c r="Q22" s="68" t="s">
        <v>14</v>
      </c>
      <c r="R22" s="67"/>
    </row>
    <row r="27" spans="2:19" x14ac:dyDescent="0.25">
      <c r="B27" s="50" t="s">
        <v>117</v>
      </c>
      <c r="C27" s="34"/>
      <c r="D27" s="34"/>
      <c r="E27" s="34"/>
      <c r="F27" s="34"/>
      <c r="G27" s="34"/>
      <c r="H27" s="34"/>
      <c r="I27" s="34"/>
      <c r="J27" s="34"/>
      <c r="K27" s="34"/>
    </row>
    <row r="28" spans="2:19" ht="39" x14ac:dyDescent="0.25">
      <c r="B28" s="25" t="s">
        <v>20</v>
      </c>
      <c r="C28" s="25" t="s">
        <v>21</v>
      </c>
      <c r="D28" s="25" t="s">
        <v>22</v>
      </c>
      <c r="E28" s="25" t="s">
        <v>23</v>
      </c>
      <c r="F28" s="25" t="s">
        <v>24</v>
      </c>
      <c r="G28" s="25" t="s">
        <v>25</v>
      </c>
      <c r="H28" s="25" t="s">
        <v>26</v>
      </c>
      <c r="I28" s="25" t="s">
        <v>28</v>
      </c>
      <c r="J28" s="25" t="s">
        <v>157</v>
      </c>
      <c r="K28" s="25" t="s">
        <v>29</v>
      </c>
    </row>
    <row r="29" spans="2:19" ht="87.5" x14ac:dyDescent="0.25">
      <c r="B29" s="47">
        <v>1</v>
      </c>
      <c r="C29" s="47" t="s">
        <v>118</v>
      </c>
      <c r="D29" s="47" t="s">
        <v>119</v>
      </c>
      <c r="E29" s="28" t="s">
        <v>32</v>
      </c>
      <c r="F29" s="28" t="s">
        <v>33</v>
      </c>
      <c r="G29" s="28" t="s">
        <v>34</v>
      </c>
      <c r="H29" s="46" t="s">
        <v>35</v>
      </c>
      <c r="I29" s="46" t="s">
        <v>56</v>
      </c>
      <c r="J29" s="46" t="s">
        <v>36</v>
      </c>
      <c r="K29" s="46"/>
    </row>
    <row r="30" spans="2:19" ht="62.5" x14ac:dyDescent="0.25">
      <c r="B30" s="48"/>
      <c r="C30" s="48"/>
      <c r="D30" s="48"/>
      <c r="E30" s="28" t="s">
        <v>194</v>
      </c>
      <c r="F30" s="28" t="s">
        <v>120</v>
      </c>
      <c r="G30" s="28"/>
      <c r="H30" s="46"/>
      <c r="I30" s="46"/>
      <c r="J30" s="46"/>
      <c r="K30" s="46"/>
    </row>
    <row r="31" spans="2:19" ht="37.5" x14ac:dyDescent="0.25">
      <c r="B31" s="48"/>
      <c r="C31" s="48"/>
      <c r="D31" s="48"/>
      <c r="E31" s="28"/>
      <c r="F31" s="81" t="s">
        <v>182</v>
      </c>
      <c r="G31" s="28"/>
      <c r="H31" s="46"/>
      <c r="I31" s="46"/>
      <c r="J31" s="46"/>
      <c r="K31" s="46"/>
    </row>
    <row r="32" spans="2:19" ht="25" x14ac:dyDescent="0.25">
      <c r="B32" s="48"/>
      <c r="C32" s="48"/>
      <c r="D32" s="48"/>
      <c r="E32" s="28"/>
      <c r="F32" s="28" t="s">
        <v>121</v>
      </c>
      <c r="G32" s="28" t="s">
        <v>130</v>
      </c>
      <c r="H32" s="46"/>
      <c r="I32" s="46"/>
      <c r="J32" s="46"/>
      <c r="K32" s="46"/>
    </row>
    <row r="33" spans="2:11" ht="25" x14ac:dyDescent="0.25">
      <c r="B33" s="48"/>
      <c r="C33" s="48"/>
      <c r="D33" s="48"/>
      <c r="E33" s="28"/>
      <c r="F33" s="28" t="s">
        <v>122</v>
      </c>
      <c r="G33" s="28" t="s">
        <v>131</v>
      </c>
      <c r="H33" s="46"/>
      <c r="I33" s="46"/>
      <c r="J33" s="46"/>
      <c r="K33" s="46"/>
    </row>
    <row r="34" spans="2:11" ht="25" x14ac:dyDescent="0.25">
      <c r="B34" s="48"/>
      <c r="C34" s="48"/>
      <c r="D34" s="48"/>
      <c r="E34" s="28"/>
      <c r="F34" s="28" t="s">
        <v>123</v>
      </c>
      <c r="G34" s="28" t="s">
        <v>132</v>
      </c>
      <c r="H34" s="46"/>
      <c r="I34" s="46"/>
      <c r="J34" s="46"/>
      <c r="K34" s="46"/>
    </row>
    <row r="35" spans="2:11" ht="25" x14ac:dyDescent="0.25">
      <c r="B35" s="48"/>
      <c r="C35" s="48"/>
      <c r="D35" s="48"/>
      <c r="E35" s="28"/>
      <c r="F35" s="28" t="s">
        <v>124</v>
      </c>
      <c r="G35" s="28" t="s">
        <v>133</v>
      </c>
      <c r="H35" s="46"/>
      <c r="I35" s="46"/>
      <c r="J35" s="46"/>
      <c r="K35" s="46"/>
    </row>
    <row r="36" spans="2:11" ht="25" x14ac:dyDescent="0.25">
      <c r="B36" s="48"/>
      <c r="C36" s="48"/>
      <c r="D36" s="48"/>
      <c r="E36" s="28"/>
      <c r="F36" s="28" t="s">
        <v>125</v>
      </c>
      <c r="G36" s="77" t="s">
        <v>134</v>
      </c>
      <c r="H36" s="46"/>
      <c r="I36" s="46"/>
      <c r="J36" s="46"/>
      <c r="K36" s="46"/>
    </row>
    <row r="37" spans="2:11" ht="25" x14ac:dyDescent="0.25">
      <c r="B37" s="48"/>
      <c r="C37" s="48"/>
      <c r="D37" s="48"/>
      <c r="E37" s="28"/>
      <c r="F37" s="28" t="s">
        <v>126</v>
      </c>
      <c r="G37" s="78" t="s">
        <v>135</v>
      </c>
      <c r="H37" s="46"/>
      <c r="I37" s="46"/>
      <c r="J37" s="46"/>
      <c r="K37" s="46"/>
    </row>
    <row r="38" spans="2:11" ht="25" x14ac:dyDescent="0.25">
      <c r="B38" s="48"/>
      <c r="C38" s="48"/>
      <c r="D38" s="48"/>
      <c r="E38" s="28"/>
      <c r="F38" s="28" t="s">
        <v>127</v>
      </c>
      <c r="G38" s="28">
        <v>101</v>
      </c>
      <c r="H38" s="46"/>
      <c r="I38" s="46"/>
      <c r="J38" s="46"/>
      <c r="K38" s="46"/>
    </row>
    <row r="39" spans="2:11" ht="25" x14ac:dyDescent="0.25">
      <c r="B39" s="48"/>
      <c r="C39" s="48"/>
      <c r="D39" s="48"/>
      <c r="E39" s="28"/>
      <c r="F39" s="28" t="s">
        <v>128</v>
      </c>
      <c r="G39" s="28" t="s">
        <v>136</v>
      </c>
      <c r="H39" s="46"/>
      <c r="I39" s="46"/>
      <c r="J39" s="46"/>
      <c r="K39" s="46"/>
    </row>
    <row r="40" spans="2:11" ht="25" x14ac:dyDescent="0.25">
      <c r="B40" s="49"/>
      <c r="C40" s="49"/>
      <c r="D40" s="49"/>
      <c r="E40" s="28"/>
      <c r="F40" s="28" t="s">
        <v>129</v>
      </c>
      <c r="G40" s="28" t="s">
        <v>137</v>
      </c>
      <c r="H40" s="46"/>
      <c r="I40" s="46"/>
      <c r="J40" s="46"/>
      <c r="K40" s="46"/>
    </row>
    <row r="41" spans="2:11" ht="87.5" x14ac:dyDescent="0.25">
      <c r="B41" s="47">
        <v>2</v>
      </c>
      <c r="C41" s="47" t="s">
        <v>118</v>
      </c>
      <c r="D41" s="47" t="s">
        <v>119</v>
      </c>
      <c r="E41" s="28" t="s">
        <v>32</v>
      </c>
      <c r="F41" s="28" t="s">
        <v>33</v>
      </c>
      <c r="G41" s="28" t="s">
        <v>34</v>
      </c>
      <c r="H41" s="46" t="s">
        <v>35</v>
      </c>
      <c r="I41" s="46" t="s">
        <v>56</v>
      </c>
      <c r="J41" s="46" t="s">
        <v>36</v>
      </c>
      <c r="K41" s="46"/>
    </row>
    <row r="42" spans="2:11" ht="75" customHeight="1" x14ac:dyDescent="0.25">
      <c r="B42" s="48"/>
      <c r="C42" s="48"/>
      <c r="D42" s="48"/>
      <c r="E42" s="28" t="s">
        <v>194</v>
      </c>
      <c r="F42" s="28" t="s">
        <v>120</v>
      </c>
      <c r="G42" s="28"/>
      <c r="H42" s="46"/>
      <c r="I42" s="46"/>
      <c r="J42" s="46"/>
      <c r="K42" s="46"/>
    </row>
    <row r="43" spans="2:11" ht="37.5" x14ac:dyDescent="0.25">
      <c r="B43" s="48"/>
      <c r="C43" s="48"/>
      <c r="D43" s="48"/>
      <c r="E43" s="28"/>
      <c r="F43" s="28" t="s">
        <v>144</v>
      </c>
      <c r="G43" s="28" t="s">
        <v>138</v>
      </c>
      <c r="H43" s="46"/>
      <c r="I43" s="46"/>
      <c r="J43" s="46"/>
      <c r="K43" s="46"/>
    </row>
    <row r="44" spans="2:11" ht="25" x14ac:dyDescent="0.25">
      <c r="B44" s="48"/>
      <c r="C44" s="48"/>
      <c r="D44" s="48"/>
      <c r="E44" s="28"/>
      <c r="F44" s="81" t="s">
        <v>139</v>
      </c>
      <c r="G44" s="28"/>
      <c r="H44" s="46"/>
      <c r="I44" s="46"/>
      <c r="J44" s="46"/>
      <c r="K44" s="46"/>
    </row>
    <row r="45" spans="2:11" ht="25" x14ac:dyDescent="0.25">
      <c r="B45" s="48"/>
      <c r="C45" s="48"/>
      <c r="D45" s="48"/>
      <c r="E45" s="28"/>
      <c r="F45" s="28" t="s">
        <v>122</v>
      </c>
      <c r="G45" s="28" t="s">
        <v>131</v>
      </c>
      <c r="H45" s="46"/>
      <c r="I45" s="46"/>
      <c r="J45" s="46"/>
      <c r="K45" s="46"/>
    </row>
    <row r="46" spans="2:11" ht="25" x14ac:dyDescent="0.25">
      <c r="B46" s="48"/>
      <c r="C46" s="48"/>
      <c r="D46" s="48"/>
      <c r="E46" s="28"/>
      <c r="F46" s="28" t="s">
        <v>123</v>
      </c>
      <c r="G46" s="28" t="s">
        <v>132</v>
      </c>
      <c r="H46" s="46"/>
      <c r="I46" s="46"/>
      <c r="J46" s="46"/>
      <c r="K46" s="46"/>
    </row>
    <row r="47" spans="2:11" ht="25" x14ac:dyDescent="0.25">
      <c r="B47" s="48"/>
      <c r="C47" s="48"/>
      <c r="D47" s="48"/>
      <c r="E47" s="28"/>
      <c r="F47" s="28" t="s">
        <v>124</v>
      </c>
      <c r="G47" s="28" t="s">
        <v>133</v>
      </c>
      <c r="H47" s="46"/>
      <c r="I47" s="46"/>
      <c r="J47" s="46"/>
      <c r="K47" s="46"/>
    </row>
    <row r="48" spans="2:11" ht="25" x14ac:dyDescent="0.25">
      <c r="B48" s="48"/>
      <c r="C48" s="48"/>
      <c r="D48" s="48"/>
      <c r="E48" s="28"/>
      <c r="F48" s="28" t="s">
        <v>125</v>
      </c>
      <c r="G48" s="77" t="s">
        <v>140</v>
      </c>
      <c r="H48" s="46"/>
      <c r="I48" s="46"/>
      <c r="J48" s="46"/>
      <c r="K48" s="46"/>
    </row>
    <row r="49" spans="2:11" ht="25" x14ac:dyDescent="0.25">
      <c r="B49" s="48"/>
      <c r="C49" s="48"/>
      <c r="D49" s="48"/>
      <c r="E49" s="28"/>
      <c r="F49" s="28" t="s">
        <v>126</v>
      </c>
      <c r="G49" s="78" t="s">
        <v>141</v>
      </c>
      <c r="H49" s="46"/>
      <c r="I49" s="46"/>
      <c r="J49" s="46"/>
      <c r="K49" s="46"/>
    </row>
    <row r="50" spans="2:11" ht="25" x14ac:dyDescent="0.25">
      <c r="B50" s="48"/>
      <c r="C50" s="48"/>
      <c r="D50" s="48"/>
      <c r="E50" s="28"/>
      <c r="F50" s="28" t="s">
        <v>127</v>
      </c>
      <c r="G50" s="28">
        <v>102</v>
      </c>
      <c r="H50" s="46"/>
      <c r="I50" s="46"/>
      <c r="J50" s="46"/>
      <c r="K50" s="46"/>
    </row>
    <row r="51" spans="2:11" ht="25" x14ac:dyDescent="0.25">
      <c r="B51" s="48"/>
      <c r="C51" s="48"/>
      <c r="D51" s="48"/>
      <c r="E51" s="28"/>
      <c r="F51" s="28" t="s">
        <v>128</v>
      </c>
      <c r="G51" s="28" t="s">
        <v>136</v>
      </c>
      <c r="H51" s="46"/>
      <c r="I51" s="46"/>
      <c r="J51" s="46"/>
      <c r="K51" s="46"/>
    </row>
    <row r="52" spans="2:11" ht="37.5" customHeight="1" x14ac:dyDescent="0.25">
      <c r="B52" s="49"/>
      <c r="C52" s="49"/>
      <c r="D52" s="49"/>
      <c r="E52" s="28"/>
      <c r="F52" s="28" t="s">
        <v>129</v>
      </c>
      <c r="G52" s="28" t="s">
        <v>142</v>
      </c>
      <c r="H52" s="46"/>
      <c r="I52" s="46"/>
      <c r="J52" s="46"/>
      <c r="K52" s="46"/>
    </row>
    <row r="53" spans="2:11" ht="87.5" x14ac:dyDescent="0.25">
      <c r="B53" s="47">
        <v>3</v>
      </c>
      <c r="C53" s="47" t="s">
        <v>118</v>
      </c>
      <c r="D53" s="47" t="s">
        <v>119</v>
      </c>
      <c r="E53" s="28" t="s">
        <v>32</v>
      </c>
      <c r="F53" s="28" t="s">
        <v>33</v>
      </c>
      <c r="G53" s="28" t="s">
        <v>34</v>
      </c>
      <c r="H53" s="46" t="s">
        <v>35</v>
      </c>
      <c r="I53" s="46" t="s">
        <v>56</v>
      </c>
      <c r="J53" s="46" t="s">
        <v>36</v>
      </c>
      <c r="K53" s="46"/>
    </row>
    <row r="54" spans="2:11" ht="75" customHeight="1" x14ac:dyDescent="0.25">
      <c r="B54" s="48"/>
      <c r="C54" s="48"/>
      <c r="D54" s="48"/>
      <c r="E54" s="28" t="s">
        <v>194</v>
      </c>
      <c r="F54" s="28" t="s">
        <v>120</v>
      </c>
      <c r="G54" s="28"/>
      <c r="H54" s="46"/>
      <c r="I54" s="46"/>
      <c r="J54" s="46"/>
      <c r="K54" s="46"/>
    </row>
    <row r="55" spans="2:11" ht="37.5" x14ac:dyDescent="0.25">
      <c r="B55" s="48"/>
      <c r="C55" s="48"/>
      <c r="D55" s="48"/>
      <c r="E55" s="28"/>
      <c r="F55" s="28" t="s">
        <v>144</v>
      </c>
      <c r="G55" s="28" t="s">
        <v>138</v>
      </c>
      <c r="H55" s="46"/>
      <c r="I55" s="46"/>
      <c r="J55" s="46"/>
      <c r="K55" s="46"/>
    </row>
    <row r="56" spans="2:11" ht="25" x14ac:dyDescent="0.25">
      <c r="B56" s="48"/>
      <c r="C56" s="48"/>
      <c r="D56" s="48"/>
      <c r="E56" s="28"/>
      <c r="F56" s="28" t="s">
        <v>143</v>
      </c>
      <c r="G56" s="28" t="s">
        <v>145</v>
      </c>
      <c r="H56" s="46"/>
      <c r="I56" s="46"/>
      <c r="J56" s="46"/>
      <c r="K56" s="46"/>
    </row>
    <row r="57" spans="2:11" ht="25" x14ac:dyDescent="0.25">
      <c r="B57" s="48"/>
      <c r="C57" s="48"/>
      <c r="D57" s="48"/>
      <c r="E57" s="28"/>
      <c r="F57" s="81" t="s">
        <v>152</v>
      </c>
      <c r="G57" s="28"/>
      <c r="H57" s="46"/>
      <c r="I57" s="46"/>
      <c r="J57" s="46"/>
      <c r="K57" s="46"/>
    </row>
    <row r="58" spans="2:11" ht="25" x14ac:dyDescent="0.25">
      <c r="B58" s="48"/>
      <c r="C58" s="48"/>
      <c r="D58" s="48"/>
      <c r="E58" s="28"/>
      <c r="F58" s="28" t="s">
        <v>123</v>
      </c>
      <c r="G58" s="28" t="s">
        <v>146</v>
      </c>
      <c r="H58" s="46"/>
      <c r="I58" s="46"/>
      <c r="J58" s="46"/>
      <c r="K58" s="46"/>
    </row>
    <row r="59" spans="2:11" ht="25" x14ac:dyDescent="0.25">
      <c r="B59" s="48"/>
      <c r="C59" s="48"/>
      <c r="D59" s="48"/>
      <c r="E59" s="28"/>
      <c r="F59" s="28" t="s">
        <v>124</v>
      </c>
      <c r="G59" s="28" t="s">
        <v>147</v>
      </c>
      <c r="H59" s="46"/>
      <c r="I59" s="46"/>
      <c r="J59" s="46"/>
      <c r="K59" s="46"/>
    </row>
    <row r="60" spans="2:11" ht="25" x14ac:dyDescent="0.25">
      <c r="B60" s="48"/>
      <c r="C60" s="48"/>
      <c r="D60" s="48"/>
      <c r="E60" s="28"/>
      <c r="F60" s="28" t="s">
        <v>125</v>
      </c>
      <c r="G60" s="77" t="s">
        <v>148</v>
      </c>
      <c r="H60" s="46"/>
      <c r="I60" s="46"/>
      <c r="J60" s="46"/>
      <c r="K60" s="46"/>
    </row>
    <row r="61" spans="2:11" ht="37.5" x14ac:dyDescent="0.25">
      <c r="B61" s="48"/>
      <c r="C61" s="48"/>
      <c r="D61" s="48"/>
      <c r="E61" s="28"/>
      <c r="F61" s="28" t="s">
        <v>126</v>
      </c>
      <c r="G61" s="78" t="s">
        <v>149</v>
      </c>
      <c r="H61" s="46"/>
      <c r="I61" s="46"/>
      <c r="J61" s="46"/>
      <c r="K61" s="46"/>
    </row>
    <row r="62" spans="2:11" ht="25" x14ac:dyDescent="0.25">
      <c r="B62" s="48"/>
      <c r="C62" s="48"/>
      <c r="D62" s="48"/>
      <c r="E62" s="28"/>
      <c r="F62" s="28" t="s">
        <v>127</v>
      </c>
      <c r="G62" s="28">
        <v>102</v>
      </c>
      <c r="H62" s="46"/>
      <c r="I62" s="46"/>
      <c r="J62" s="46"/>
      <c r="K62" s="46"/>
    </row>
    <row r="63" spans="2:11" ht="25" x14ac:dyDescent="0.25">
      <c r="B63" s="48"/>
      <c r="C63" s="48"/>
      <c r="D63" s="48"/>
      <c r="E63" s="28"/>
      <c r="F63" s="28" t="s">
        <v>128</v>
      </c>
      <c r="G63" s="28" t="s">
        <v>150</v>
      </c>
      <c r="H63" s="46"/>
      <c r="I63" s="46"/>
      <c r="J63" s="46"/>
      <c r="K63" s="46"/>
    </row>
    <row r="64" spans="2:11" ht="25" x14ac:dyDescent="0.25">
      <c r="B64" s="49"/>
      <c r="C64" s="49"/>
      <c r="D64" s="49"/>
      <c r="E64" s="28"/>
      <c r="F64" s="28" t="s">
        <v>129</v>
      </c>
      <c r="G64" s="28" t="s">
        <v>151</v>
      </c>
      <c r="H64" s="46"/>
      <c r="I64" s="46"/>
      <c r="J64" s="46"/>
      <c r="K64" s="46"/>
    </row>
    <row r="65" spans="2:11" ht="87.5" x14ac:dyDescent="0.25">
      <c r="B65" s="47">
        <v>4</v>
      </c>
      <c r="C65" s="47" t="s">
        <v>118</v>
      </c>
      <c r="D65" s="47" t="s">
        <v>119</v>
      </c>
      <c r="E65" s="28" t="s">
        <v>32</v>
      </c>
      <c r="F65" s="28" t="s">
        <v>33</v>
      </c>
      <c r="G65" s="28" t="s">
        <v>34</v>
      </c>
      <c r="H65" s="46" t="s">
        <v>35</v>
      </c>
      <c r="I65" s="46" t="s">
        <v>56</v>
      </c>
      <c r="J65" s="46" t="s">
        <v>36</v>
      </c>
      <c r="K65" s="46"/>
    </row>
    <row r="66" spans="2:11" ht="62.5" x14ac:dyDescent="0.25">
      <c r="B66" s="48"/>
      <c r="C66" s="48"/>
      <c r="D66" s="48"/>
      <c r="E66" s="28" t="s">
        <v>194</v>
      </c>
      <c r="F66" s="28" t="s">
        <v>120</v>
      </c>
      <c r="G66" s="28"/>
      <c r="H66" s="46"/>
      <c r="I66" s="46"/>
      <c r="J66" s="46"/>
      <c r="K66" s="46"/>
    </row>
    <row r="67" spans="2:11" ht="37.5" x14ac:dyDescent="0.25">
      <c r="B67" s="48"/>
      <c r="C67" s="48"/>
      <c r="D67" s="48"/>
      <c r="E67" s="28"/>
      <c r="F67" s="28" t="s">
        <v>144</v>
      </c>
      <c r="G67" s="28" t="s">
        <v>138</v>
      </c>
      <c r="H67" s="46"/>
      <c r="I67" s="46"/>
      <c r="J67" s="46"/>
      <c r="K67" s="46"/>
    </row>
    <row r="68" spans="2:11" ht="25" x14ac:dyDescent="0.25">
      <c r="B68" s="48"/>
      <c r="C68" s="48"/>
      <c r="D68" s="48"/>
      <c r="E68" s="28"/>
      <c r="F68" s="28" t="s">
        <v>143</v>
      </c>
      <c r="G68" s="28" t="s">
        <v>145</v>
      </c>
      <c r="H68" s="46"/>
      <c r="I68" s="46"/>
      <c r="J68" s="46"/>
      <c r="K68" s="46"/>
    </row>
    <row r="69" spans="2:11" ht="25" x14ac:dyDescent="0.25">
      <c r="B69" s="48"/>
      <c r="C69" s="48"/>
      <c r="D69" s="48"/>
      <c r="E69" s="28"/>
      <c r="F69" s="28" t="s">
        <v>122</v>
      </c>
      <c r="G69" s="28" t="s">
        <v>131</v>
      </c>
      <c r="H69" s="46"/>
      <c r="I69" s="46"/>
      <c r="J69" s="46"/>
      <c r="K69" s="46"/>
    </row>
    <row r="70" spans="2:11" ht="25" x14ac:dyDescent="0.25">
      <c r="B70" s="48"/>
      <c r="C70" s="48"/>
      <c r="D70" s="48"/>
      <c r="E70" s="28"/>
      <c r="F70" s="81" t="s">
        <v>154</v>
      </c>
      <c r="G70" s="28"/>
      <c r="H70" s="46"/>
      <c r="I70" s="46"/>
      <c r="J70" s="46"/>
      <c r="K70" s="46"/>
    </row>
    <row r="71" spans="2:11" ht="25" x14ac:dyDescent="0.25">
      <c r="B71" s="48"/>
      <c r="C71" s="48"/>
      <c r="D71" s="48"/>
      <c r="E71" s="28"/>
      <c r="F71" s="28" t="s">
        <v>124</v>
      </c>
      <c r="G71" s="28" t="s">
        <v>147</v>
      </c>
      <c r="H71" s="46"/>
      <c r="I71" s="46"/>
      <c r="J71" s="46"/>
      <c r="K71" s="46"/>
    </row>
    <row r="72" spans="2:11" ht="25" x14ac:dyDescent="0.25">
      <c r="B72" s="48"/>
      <c r="C72" s="48"/>
      <c r="D72" s="48"/>
      <c r="E72" s="28"/>
      <c r="F72" s="28" t="s">
        <v>125</v>
      </c>
      <c r="G72" s="77" t="s">
        <v>148</v>
      </c>
      <c r="H72" s="46"/>
      <c r="I72" s="46"/>
      <c r="J72" s="46"/>
      <c r="K72" s="46"/>
    </row>
    <row r="73" spans="2:11" ht="37.5" x14ac:dyDescent="0.25">
      <c r="B73" s="48"/>
      <c r="C73" s="48"/>
      <c r="D73" s="48"/>
      <c r="E73" s="28"/>
      <c r="F73" s="28" t="s">
        <v>126</v>
      </c>
      <c r="G73" s="78" t="s">
        <v>149</v>
      </c>
      <c r="H73" s="46"/>
      <c r="I73" s="46"/>
      <c r="J73" s="46"/>
      <c r="K73" s="46"/>
    </row>
    <row r="74" spans="2:11" ht="25" x14ac:dyDescent="0.25">
      <c r="B74" s="48"/>
      <c r="C74" s="48"/>
      <c r="D74" s="48"/>
      <c r="E74" s="28"/>
      <c r="F74" s="28" t="s">
        <v>127</v>
      </c>
      <c r="G74" s="28">
        <v>102</v>
      </c>
      <c r="H74" s="46"/>
      <c r="I74" s="46"/>
      <c r="J74" s="46"/>
      <c r="K74" s="46"/>
    </row>
    <row r="75" spans="2:11" ht="25" x14ac:dyDescent="0.25">
      <c r="B75" s="48"/>
      <c r="C75" s="48"/>
      <c r="D75" s="48"/>
      <c r="E75" s="28"/>
      <c r="F75" s="28" t="s">
        <v>128</v>
      </c>
      <c r="G75" s="28" t="s">
        <v>150</v>
      </c>
      <c r="H75" s="46"/>
      <c r="I75" s="46"/>
      <c r="J75" s="46"/>
      <c r="K75" s="46"/>
    </row>
    <row r="76" spans="2:11" ht="25" x14ac:dyDescent="0.25">
      <c r="B76" s="49"/>
      <c r="C76" s="49"/>
      <c r="D76" s="49"/>
      <c r="E76" s="28"/>
      <c r="F76" s="28" t="s">
        <v>129</v>
      </c>
      <c r="G76" s="28" t="s">
        <v>151</v>
      </c>
      <c r="H76" s="46"/>
      <c r="I76" s="46"/>
      <c r="J76" s="46"/>
      <c r="K76" s="46"/>
    </row>
    <row r="77" spans="2:11" ht="87.5" x14ac:dyDescent="0.25">
      <c r="B77" s="47">
        <v>5</v>
      </c>
      <c r="C77" s="47" t="s">
        <v>118</v>
      </c>
      <c r="D77" s="47" t="s">
        <v>119</v>
      </c>
      <c r="E77" s="28" t="s">
        <v>32</v>
      </c>
      <c r="F77" s="28" t="s">
        <v>33</v>
      </c>
      <c r="G77" s="28" t="s">
        <v>34</v>
      </c>
      <c r="H77" s="46" t="s">
        <v>35</v>
      </c>
      <c r="I77" s="46" t="s">
        <v>56</v>
      </c>
      <c r="J77" s="46" t="s">
        <v>36</v>
      </c>
      <c r="K77" s="46"/>
    </row>
    <row r="78" spans="2:11" ht="62.5" x14ac:dyDescent="0.25">
      <c r="B78" s="48"/>
      <c r="C78" s="48"/>
      <c r="D78" s="48"/>
      <c r="E78" s="28" t="s">
        <v>194</v>
      </c>
      <c r="F78" s="28" t="s">
        <v>120</v>
      </c>
      <c r="G78" s="28"/>
      <c r="H78" s="46"/>
      <c r="I78" s="46"/>
      <c r="J78" s="46"/>
      <c r="K78" s="46"/>
    </row>
    <row r="79" spans="2:11" ht="37.5" x14ac:dyDescent="0.25">
      <c r="B79" s="48"/>
      <c r="C79" s="48"/>
      <c r="D79" s="48"/>
      <c r="E79" s="28"/>
      <c r="F79" s="28" t="s">
        <v>144</v>
      </c>
      <c r="G79" s="28" t="s">
        <v>138</v>
      </c>
      <c r="H79" s="46"/>
      <c r="I79" s="46"/>
      <c r="J79" s="46"/>
      <c r="K79" s="46"/>
    </row>
    <row r="80" spans="2:11" ht="25" x14ac:dyDescent="0.25">
      <c r="B80" s="48"/>
      <c r="C80" s="48"/>
      <c r="D80" s="48"/>
      <c r="E80" s="28"/>
      <c r="F80" s="28" t="s">
        <v>143</v>
      </c>
      <c r="G80" s="28" t="s">
        <v>145</v>
      </c>
      <c r="H80" s="46"/>
      <c r="I80" s="46"/>
      <c r="J80" s="46"/>
      <c r="K80" s="46"/>
    </row>
    <row r="81" spans="2:11" ht="25" x14ac:dyDescent="0.25">
      <c r="B81" s="48"/>
      <c r="C81" s="48"/>
      <c r="D81" s="48"/>
      <c r="E81" s="28"/>
      <c r="F81" s="28" t="s">
        <v>122</v>
      </c>
      <c r="G81" s="28" t="s">
        <v>131</v>
      </c>
      <c r="H81" s="46"/>
      <c r="I81" s="46"/>
      <c r="J81" s="46"/>
      <c r="K81" s="46"/>
    </row>
    <row r="82" spans="2:11" ht="25" x14ac:dyDescent="0.25">
      <c r="B82" s="48"/>
      <c r="C82" s="48"/>
      <c r="D82" s="48"/>
      <c r="E82" s="28"/>
      <c r="F82" s="28" t="s">
        <v>158</v>
      </c>
      <c r="G82" s="28" t="s">
        <v>155</v>
      </c>
      <c r="H82" s="46"/>
      <c r="I82" s="46"/>
      <c r="J82" s="46"/>
      <c r="K82" s="46"/>
    </row>
    <row r="83" spans="2:11" ht="25" x14ac:dyDescent="0.25">
      <c r="B83" s="48"/>
      <c r="C83" s="48"/>
      <c r="D83" s="48"/>
      <c r="E83" s="28"/>
      <c r="F83" s="81" t="s">
        <v>156</v>
      </c>
      <c r="G83" s="28"/>
      <c r="H83" s="46"/>
      <c r="I83" s="46"/>
      <c r="J83" s="46"/>
      <c r="K83" s="46"/>
    </row>
    <row r="84" spans="2:11" ht="25" x14ac:dyDescent="0.25">
      <c r="B84" s="48"/>
      <c r="C84" s="48"/>
      <c r="D84" s="48"/>
      <c r="E84" s="28"/>
      <c r="F84" s="28" t="s">
        <v>125</v>
      </c>
      <c r="G84" s="77" t="s">
        <v>148</v>
      </c>
      <c r="H84" s="46"/>
      <c r="I84" s="46"/>
      <c r="J84" s="46"/>
      <c r="K84" s="46"/>
    </row>
    <row r="85" spans="2:11" ht="37.5" x14ac:dyDescent="0.25">
      <c r="B85" s="48"/>
      <c r="C85" s="48"/>
      <c r="D85" s="48"/>
      <c r="E85" s="28"/>
      <c r="F85" s="28" t="s">
        <v>126</v>
      </c>
      <c r="G85" s="78" t="s">
        <v>149</v>
      </c>
      <c r="H85" s="46"/>
      <c r="I85" s="46"/>
      <c r="J85" s="46"/>
      <c r="K85" s="46"/>
    </row>
    <row r="86" spans="2:11" ht="25" x14ac:dyDescent="0.25">
      <c r="B86" s="48"/>
      <c r="C86" s="48"/>
      <c r="D86" s="48"/>
      <c r="E86" s="28"/>
      <c r="F86" s="28" t="s">
        <v>127</v>
      </c>
      <c r="G86" s="28">
        <v>102</v>
      </c>
      <c r="H86" s="46"/>
      <c r="I86" s="46"/>
      <c r="J86" s="46"/>
      <c r="K86" s="46"/>
    </row>
    <row r="87" spans="2:11" ht="25" x14ac:dyDescent="0.25">
      <c r="B87" s="48"/>
      <c r="C87" s="48"/>
      <c r="D87" s="48"/>
      <c r="E87" s="28"/>
      <c r="F87" s="28" t="s">
        <v>128</v>
      </c>
      <c r="G87" s="28" t="s">
        <v>150</v>
      </c>
      <c r="H87" s="46"/>
      <c r="I87" s="46"/>
      <c r="J87" s="46"/>
      <c r="K87" s="46"/>
    </row>
    <row r="88" spans="2:11" ht="25" x14ac:dyDescent="0.25">
      <c r="B88" s="49"/>
      <c r="C88" s="49"/>
      <c r="D88" s="49"/>
      <c r="E88" s="28"/>
      <c r="F88" s="28" t="s">
        <v>129</v>
      </c>
      <c r="G88" s="28" t="s">
        <v>151</v>
      </c>
      <c r="H88" s="46"/>
      <c r="I88" s="46"/>
      <c r="J88" s="46"/>
      <c r="K88" s="46"/>
    </row>
    <row r="89" spans="2:11" ht="87.5" x14ac:dyDescent="0.25">
      <c r="B89" s="47">
        <v>6</v>
      </c>
      <c r="C89" s="47" t="s">
        <v>118</v>
      </c>
      <c r="D89" s="47" t="s">
        <v>119</v>
      </c>
      <c r="E89" s="28" t="s">
        <v>32</v>
      </c>
      <c r="F89" s="28" t="s">
        <v>33</v>
      </c>
      <c r="G89" s="28" t="s">
        <v>34</v>
      </c>
      <c r="H89" s="46" t="s">
        <v>35</v>
      </c>
      <c r="I89" s="46" t="s">
        <v>56</v>
      </c>
      <c r="J89" s="46" t="s">
        <v>36</v>
      </c>
      <c r="K89" s="46"/>
    </row>
    <row r="90" spans="2:11" ht="62.5" x14ac:dyDescent="0.25">
      <c r="B90" s="48"/>
      <c r="C90" s="48"/>
      <c r="D90" s="48"/>
      <c r="E90" s="28" t="s">
        <v>194</v>
      </c>
      <c r="F90" s="28" t="s">
        <v>120</v>
      </c>
      <c r="G90" s="28"/>
      <c r="H90" s="46"/>
      <c r="I90" s="46"/>
      <c r="J90" s="46"/>
      <c r="K90" s="46"/>
    </row>
    <row r="91" spans="2:11" ht="37.5" x14ac:dyDescent="0.25">
      <c r="B91" s="48"/>
      <c r="C91" s="48"/>
      <c r="D91" s="48"/>
      <c r="E91" s="28"/>
      <c r="F91" s="28" t="s">
        <v>144</v>
      </c>
      <c r="G91" s="28" t="s">
        <v>138</v>
      </c>
      <c r="H91" s="46"/>
      <c r="I91" s="46"/>
      <c r="J91" s="46"/>
      <c r="K91" s="46"/>
    </row>
    <row r="92" spans="2:11" ht="25" x14ac:dyDescent="0.25">
      <c r="B92" s="48"/>
      <c r="C92" s="48"/>
      <c r="D92" s="48"/>
      <c r="E92" s="28"/>
      <c r="F92" s="28" t="s">
        <v>143</v>
      </c>
      <c r="G92" s="28" t="s">
        <v>145</v>
      </c>
      <c r="H92" s="46"/>
      <c r="I92" s="46"/>
      <c r="J92" s="46"/>
      <c r="K92" s="46"/>
    </row>
    <row r="93" spans="2:11" ht="25" x14ac:dyDescent="0.25">
      <c r="B93" s="48"/>
      <c r="C93" s="48"/>
      <c r="D93" s="48"/>
      <c r="E93" s="28"/>
      <c r="F93" s="28" t="s">
        <v>122</v>
      </c>
      <c r="G93" s="28" t="s">
        <v>131</v>
      </c>
      <c r="H93" s="46"/>
      <c r="I93" s="46"/>
      <c r="J93" s="46"/>
      <c r="K93" s="46"/>
    </row>
    <row r="94" spans="2:11" ht="25" x14ac:dyDescent="0.25">
      <c r="B94" s="48"/>
      <c r="C94" s="48"/>
      <c r="D94" s="48"/>
      <c r="E94" s="28"/>
      <c r="F94" s="28" t="s">
        <v>158</v>
      </c>
      <c r="G94" s="28" t="s">
        <v>159</v>
      </c>
      <c r="H94" s="46"/>
      <c r="I94" s="46"/>
      <c r="J94" s="46"/>
      <c r="K94" s="46"/>
    </row>
    <row r="95" spans="2:11" ht="25" x14ac:dyDescent="0.25">
      <c r="B95" s="48"/>
      <c r="C95" s="48"/>
      <c r="D95" s="48"/>
      <c r="E95" s="28"/>
      <c r="F95" s="28" t="s">
        <v>124</v>
      </c>
      <c r="G95" s="28" t="s">
        <v>160</v>
      </c>
      <c r="H95" s="46"/>
      <c r="I95" s="46"/>
      <c r="J95" s="46"/>
      <c r="K95" s="46"/>
    </row>
    <row r="96" spans="2:11" ht="25" x14ac:dyDescent="0.25">
      <c r="B96" s="48"/>
      <c r="C96" s="48"/>
      <c r="D96" s="48"/>
      <c r="E96" s="28"/>
      <c r="F96" s="81" t="s">
        <v>161</v>
      </c>
      <c r="G96" s="77"/>
      <c r="H96" s="46"/>
      <c r="I96" s="46"/>
      <c r="J96" s="46"/>
      <c r="K96" s="46"/>
    </row>
    <row r="97" spans="2:11" ht="37.5" x14ac:dyDescent="0.25">
      <c r="B97" s="48"/>
      <c r="C97" s="48"/>
      <c r="D97" s="48"/>
      <c r="E97" s="28"/>
      <c r="F97" s="28" t="s">
        <v>126</v>
      </c>
      <c r="G97" s="78" t="s">
        <v>149</v>
      </c>
      <c r="H97" s="46"/>
      <c r="I97" s="46"/>
      <c r="J97" s="46"/>
      <c r="K97" s="46"/>
    </row>
    <row r="98" spans="2:11" ht="25" x14ac:dyDescent="0.25">
      <c r="B98" s="48"/>
      <c r="C98" s="48"/>
      <c r="D98" s="48"/>
      <c r="E98" s="28"/>
      <c r="F98" s="28" t="s">
        <v>127</v>
      </c>
      <c r="G98" s="28">
        <v>102</v>
      </c>
      <c r="H98" s="46"/>
      <c r="I98" s="46"/>
      <c r="J98" s="46"/>
      <c r="K98" s="46"/>
    </row>
    <row r="99" spans="2:11" ht="25" x14ac:dyDescent="0.25">
      <c r="B99" s="48"/>
      <c r="C99" s="48"/>
      <c r="D99" s="48"/>
      <c r="E99" s="28"/>
      <c r="F99" s="28" t="s">
        <v>128</v>
      </c>
      <c r="G99" s="28" t="s">
        <v>150</v>
      </c>
      <c r="H99" s="46"/>
      <c r="I99" s="46"/>
      <c r="J99" s="46"/>
      <c r="K99" s="46"/>
    </row>
    <row r="100" spans="2:11" ht="25" x14ac:dyDescent="0.25">
      <c r="B100" s="49"/>
      <c r="C100" s="49"/>
      <c r="D100" s="49"/>
      <c r="E100" s="28"/>
      <c r="F100" s="28" t="s">
        <v>129</v>
      </c>
      <c r="G100" s="28" t="s">
        <v>151</v>
      </c>
      <c r="H100" s="46"/>
      <c r="I100" s="46"/>
      <c r="J100" s="46"/>
      <c r="K100" s="46"/>
    </row>
    <row r="101" spans="2:11" ht="87.5" x14ac:dyDescent="0.25">
      <c r="B101" s="47">
        <v>7</v>
      </c>
      <c r="C101" s="47" t="s">
        <v>118</v>
      </c>
      <c r="D101" s="47" t="s">
        <v>119</v>
      </c>
      <c r="E101" s="28" t="s">
        <v>32</v>
      </c>
      <c r="F101" s="28" t="s">
        <v>33</v>
      </c>
      <c r="G101" s="28" t="s">
        <v>34</v>
      </c>
      <c r="H101" s="46" t="s">
        <v>35</v>
      </c>
      <c r="I101" s="46" t="s">
        <v>56</v>
      </c>
      <c r="J101" s="46" t="s">
        <v>36</v>
      </c>
      <c r="K101" s="46"/>
    </row>
    <row r="102" spans="2:11" ht="62.5" x14ac:dyDescent="0.25">
      <c r="B102" s="48"/>
      <c r="C102" s="48"/>
      <c r="D102" s="48"/>
      <c r="E102" s="28" t="s">
        <v>194</v>
      </c>
      <c r="F102" s="28" t="s">
        <v>120</v>
      </c>
      <c r="G102" s="28"/>
      <c r="H102" s="46"/>
      <c r="I102" s="46"/>
      <c r="J102" s="46"/>
      <c r="K102" s="46"/>
    </row>
    <row r="103" spans="2:11" ht="37.5" x14ac:dyDescent="0.25">
      <c r="B103" s="48"/>
      <c r="C103" s="48"/>
      <c r="D103" s="48"/>
      <c r="E103" s="28"/>
      <c r="F103" s="28" t="s">
        <v>144</v>
      </c>
      <c r="G103" s="28" t="s">
        <v>138</v>
      </c>
      <c r="H103" s="46"/>
      <c r="I103" s="46"/>
      <c r="J103" s="46"/>
      <c r="K103" s="46"/>
    </row>
    <row r="104" spans="2:11" ht="25" x14ac:dyDescent="0.25">
      <c r="B104" s="48"/>
      <c r="C104" s="48"/>
      <c r="D104" s="48"/>
      <c r="E104" s="28"/>
      <c r="F104" s="28" t="s">
        <v>143</v>
      </c>
      <c r="G104" s="28" t="s">
        <v>145</v>
      </c>
      <c r="H104" s="46"/>
      <c r="I104" s="46"/>
      <c r="J104" s="46"/>
      <c r="K104" s="46"/>
    </row>
    <row r="105" spans="2:11" ht="25" x14ac:dyDescent="0.25">
      <c r="B105" s="48"/>
      <c r="C105" s="48"/>
      <c r="D105" s="48"/>
      <c r="E105" s="28"/>
      <c r="F105" s="28" t="s">
        <v>122</v>
      </c>
      <c r="G105" s="28" t="s">
        <v>131</v>
      </c>
      <c r="H105" s="46"/>
      <c r="I105" s="46"/>
      <c r="J105" s="46"/>
      <c r="K105" s="46"/>
    </row>
    <row r="106" spans="2:11" ht="25" x14ac:dyDescent="0.25">
      <c r="B106" s="48"/>
      <c r="C106" s="48"/>
      <c r="D106" s="48"/>
      <c r="E106" s="28"/>
      <c r="F106" s="28" t="s">
        <v>158</v>
      </c>
      <c r="G106" s="28" t="s">
        <v>159</v>
      </c>
      <c r="H106" s="46"/>
      <c r="I106" s="46"/>
      <c r="J106" s="46"/>
      <c r="K106" s="46"/>
    </row>
    <row r="107" spans="2:11" ht="25" x14ac:dyDescent="0.25">
      <c r="B107" s="48"/>
      <c r="C107" s="48"/>
      <c r="D107" s="48"/>
      <c r="E107" s="28"/>
      <c r="F107" s="28" t="s">
        <v>124</v>
      </c>
      <c r="G107" s="28" t="s">
        <v>160</v>
      </c>
      <c r="H107" s="46"/>
      <c r="I107" s="46"/>
      <c r="J107" s="46"/>
      <c r="K107" s="46"/>
    </row>
    <row r="108" spans="2:11" x14ac:dyDescent="0.25">
      <c r="B108" s="48"/>
      <c r="C108" s="48"/>
      <c r="D108" s="48"/>
      <c r="E108" s="28"/>
      <c r="F108" s="28" t="s">
        <v>125</v>
      </c>
      <c r="G108" s="77" t="s">
        <v>162</v>
      </c>
      <c r="H108" s="46"/>
      <c r="I108" s="46"/>
      <c r="J108" s="46"/>
      <c r="K108" s="46"/>
    </row>
    <row r="109" spans="2:11" ht="25" x14ac:dyDescent="0.25">
      <c r="B109" s="48"/>
      <c r="C109" s="48"/>
      <c r="D109" s="48"/>
      <c r="E109" s="28"/>
      <c r="F109" s="81" t="s">
        <v>163</v>
      </c>
      <c r="G109" s="78"/>
      <c r="H109" s="46"/>
      <c r="I109" s="46"/>
      <c r="J109" s="46"/>
      <c r="K109" s="46"/>
    </row>
    <row r="110" spans="2:11" ht="25" x14ac:dyDescent="0.25">
      <c r="B110" s="48"/>
      <c r="C110" s="48"/>
      <c r="D110" s="48"/>
      <c r="E110" s="28"/>
      <c r="F110" s="28" t="s">
        <v>127</v>
      </c>
      <c r="G110" s="28">
        <v>102</v>
      </c>
      <c r="H110" s="46"/>
      <c r="I110" s="46"/>
      <c r="J110" s="46"/>
      <c r="K110" s="46"/>
    </row>
    <row r="111" spans="2:11" ht="25" x14ac:dyDescent="0.25">
      <c r="B111" s="48"/>
      <c r="C111" s="48"/>
      <c r="D111" s="48"/>
      <c r="E111" s="28"/>
      <c r="F111" s="28" t="s">
        <v>128</v>
      </c>
      <c r="G111" s="28" t="s">
        <v>150</v>
      </c>
      <c r="H111" s="46"/>
      <c r="I111" s="46"/>
      <c r="J111" s="46"/>
      <c r="K111" s="46"/>
    </row>
    <row r="112" spans="2:11" ht="25" x14ac:dyDescent="0.25">
      <c r="B112" s="49"/>
      <c r="C112" s="49"/>
      <c r="D112" s="49"/>
      <c r="E112" s="28"/>
      <c r="F112" s="28" t="s">
        <v>129</v>
      </c>
      <c r="G112" s="28" t="s">
        <v>151</v>
      </c>
      <c r="H112" s="46"/>
      <c r="I112" s="46"/>
      <c r="J112" s="46"/>
      <c r="K112" s="46"/>
    </row>
    <row r="113" spans="2:11" ht="87.5" x14ac:dyDescent="0.25">
      <c r="B113" s="47">
        <v>8</v>
      </c>
      <c r="C113" s="47" t="s">
        <v>118</v>
      </c>
      <c r="D113" s="47" t="s">
        <v>119</v>
      </c>
      <c r="E113" s="28" t="s">
        <v>32</v>
      </c>
      <c r="F113" s="28" t="s">
        <v>33</v>
      </c>
      <c r="G113" s="28" t="s">
        <v>34</v>
      </c>
      <c r="H113" s="46" t="s">
        <v>35</v>
      </c>
      <c r="I113" s="46" t="s">
        <v>56</v>
      </c>
      <c r="J113" s="46" t="s">
        <v>36</v>
      </c>
      <c r="K113" s="46"/>
    </row>
    <row r="114" spans="2:11" ht="62.5" x14ac:dyDescent="0.25">
      <c r="B114" s="48"/>
      <c r="C114" s="48"/>
      <c r="D114" s="48"/>
      <c r="E114" s="28" t="s">
        <v>194</v>
      </c>
      <c r="F114" s="28" t="s">
        <v>120</v>
      </c>
      <c r="G114" s="28"/>
      <c r="H114" s="46"/>
      <c r="I114" s="46"/>
      <c r="J114" s="46"/>
      <c r="K114" s="46"/>
    </row>
    <row r="115" spans="2:11" ht="37.5" x14ac:dyDescent="0.25">
      <c r="B115" s="48"/>
      <c r="C115" s="48"/>
      <c r="D115" s="48"/>
      <c r="E115" s="28"/>
      <c r="F115" s="28" t="s">
        <v>144</v>
      </c>
      <c r="G115" s="28" t="s">
        <v>138</v>
      </c>
      <c r="H115" s="46"/>
      <c r="I115" s="46"/>
      <c r="J115" s="46"/>
      <c r="K115" s="46"/>
    </row>
    <row r="116" spans="2:11" ht="25" x14ac:dyDescent="0.25">
      <c r="B116" s="48"/>
      <c r="C116" s="48"/>
      <c r="D116" s="48"/>
      <c r="E116" s="28"/>
      <c r="F116" s="28" t="s">
        <v>143</v>
      </c>
      <c r="G116" s="28" t="s">
        <v>145</v>
      </c>
      <c r="H116" s="46"/>
      <c r="I116" s="46"/>
      <c r="J116" s="46"/>
      <c r="K116" s="46"/>
    </row>
    <row r="117" spans="2:11" ht="25" x14ac:dyDescent="0.25">
      <c r="B117" s="48"/>
      <c r="C117" s="48"/>
      <c r="D117" s="48"/>
      <c r="E117" s="28"/>
      <c r="F117" s="28" t="s">
        <v>122</v>
      </c>
      <c r="G117" s="28" t="s">
        <v>131</v>
      </c>
      <c r="H117" s="46"/>
      <c r="I117" s="46"/>
      <c r="J117" s="46"/>
      <c r="K117" s="46"/>
    </row>
    <row r="118" spans="2:11" ht="25" x14ac:dyDescent="0.25">
      <c r="B118" s="48"/>
      <c r="C118" s="48"/>
      <c r="D118" s="48"/>
      <c r="E118" s="28"/>
      <c r="F118" s="28" t="s">
        <v>158</v>
      </c>
      <c r="G118" s="28" t="s">
        <v>159</v>
      </c>
      <c r="H118" s="46"/>
      <c r="I118" s="46"/>
      <c r="J118" s="46"/>
      <c r="K118" s="46"/>
    </row>
    <row r="119" spans="2:11" ht="25" x14ac:dyDescent="0.25">
      <c r="B119" s="48"/>
      <c r="C119" s="48"/>
      <c r="D119" s="48"/>
      <c r="E119" s="28"/>
      <c r="F119" s="28" t="s">
        <v>124</v>
      </c>
      <c r="G119" s="28" t="s">
        <v>160</v>
      </c>
      <c r="H119" s="46"/>
      <c r="I119" s="46"/>
      <c r="J119" s="46"/>
      <c r="K119" s="46"/>
    </row>
    <row r="120" spans="2:11" x14ac:dyDescent="0.25">
      <c r="B120" s="48"/>
      <c r="C120" s="48"/>
      <c r="D120" s="48"/>
      <c r="E120" s="28"/>
      <c r="F120" s="28" t="s">
        <v>125</v>
      </c>
      <c r="G120" s="77" t="s">
        <v>162</v>
      </c>
      <c r="H120" s="46"/>
      <c r="I120" s="46"/>
      <c r="J120" s="46"/>
      <c r="K120" s="46"/>
    </row>
    <row r="121" spans="2:11" ht="25" x14ac:dyDescent="0.25">
      <c r="B121" s="48"/>
      <c r="C121" s="48"/>
      <c r="D121" s="48"/>
      <c r="E121" s="28"/>
      <c r="F121" s="28" t="s">
        <v>126</v>
      </c>
      <c r="G121" s="78" t="s">
        <v>164</v>
      </c>
      <c r="H121" s="46"/>
      <c r="I121" s="46"/>
      <c r="J121" s="46"/>
      <c r="K121" s="46"/>
    </row>
    <row r="122" spans="2:11" ht="25" x14ac:dyDescent="0.25">
      <c r="B122" s="48"/>
      <c r="C122" s="48"/>
      <c r="D122" s="48"/>
      <c r="E122" s="28"/>
      <c r="F122" s="81" t="s">
        <v>165</v>
      </c>
      <c r="G122" s="28"/>
      <c r="H122" s="46"/>
      <c r="I122" s="46"/>
      <c r="J122" s="46"/>
      <c r="K122" s="46"/>
    </row>
    <row r="123" spans="2:11" ht="25" x14ac:dyDescent="0.25">
      <c r="B123" s="48"/>
      <c r="C123" s="48"/>
      <c r="D123" s="48"/>
      <c r="E123" s="28"/>
      <c r="F123" s="28" t="s">
        <v>128</v>
      </c>
      <c r="G123" s="28" t="s">
        <v>150</v>
      </c>
      <c r="H123" s="46"/>
      <c r="I123" s="46"/>
      <c r="J123" s="46"/>
      <c r="K123" s="46"/>
    </row>
    <row r="124" spans="2:11" ht="25" x14ac:dyDescent="0.25">
      <c r="B124" s="49"/>
      <c r="C124" s="49"/>
      <c r="D124" s="49"/>
      <c r="E124" s="28"/>
      <c r="F124" s="28" t="s">
        <v>129</v>
      </c>
      <c r="G124" s="28" t="s">
        <v>151</v>
      </c>
      <c r="H124" s="46"/>
      <c r="I124" s="46"/>
      <c r="J124" s="46"/>
      <c r="K124" s="46"/>
    </row>
    <row r="125" spans="2:11" ht="87.5" x14ac:dyDescent="0.25">
      <c r="B125" s="47">
        <v>9</v>
      </c>
      <c r="C125" s="47" t="s">
        <v>118</v>
      </c>
      <c r="D125" s="47" t="s">
        <v>119</v>
      </c>
      <c r="E125" s="28" t="s">
        <v>32</v>
      </c>
      <c r="F125" s="28" t="s">
        <v>33</v>
      </c>
      <c r="G125" s="28" t="s">
        <v>34</v>
      </c>
      <c r="H125" s="46" t="s">
        <v>35</v>
      </c>
      <c r="I125" s="46" t="s">
        <v>56</v>
      </c>
      <c r="J125" s="46" t="s">
        <v>36</v>
      </c>
      <c r="K125" s="46"/>
    </row>
    <row r="126" spans="2:11" ht="62.5" x14ac:dyDescent="0.25">
      <c r="B126" s="48"/>
      <c r="C126" s="48"/>
      <c r="D126" s="48"/>
      <c r="E126" s="28" t="s">
        <v>194</v>
      </c>
      <c r="F126" s="28" t="s">
        <v>120</v>
      </c>
      <c r="G126" s="28"/>
      <c r="H126" s="46"/>
      <c r="I126" s="46"/>
      <c r="J126" s="46"/>
      <c r="K126" s="46"/>
    </row>
    <row r="127" spans="2:11" ht="37.5" x14ac:dyDescent="0.25">
      <c r="B127" s="48"/>
      <c r="C127" s="48"/>
      <c r="D127" s="48"/>
      <c r="E127" s="28"/>
      <c r="F127" s="28" t="s">
        <v>144</v>
      </c>
      <c r="G127" s="28" t="s">
        <v>138</v>
      </c>
      <c r="H127" s="46"/>
      <c r="I127" s="46"/>
      <c r="J127" s="46"/>
      <c r="K127" s="46"/>
    </row>
    <row r="128" spans="2:11" ht="25" x14ac:dyDescent="0.25">
      <c r="B128" s="48"/>
      <c r="C128" s="48"/>
      <c r="D128" s="48"/>
      <c r="E128" s="28"/>
      <c r="F128" s="28" t="s">
        <v>143</v>
      </c>
      <c r="G128" s="28" t="s">
        <v>145</v>
      </c>
      <c r="H128" s="46"/>
      <c r="I128" s="46"/>
      <c r="J128" s="46"/>
      <c r="K128" s="46"/>
    </row>
    <row r="129" spans="2:11" ht="25" x14ac:dyDescent="0.25">
      <c r="B129" s="48"/>
      <c r="C129" s="48"/>
      <c r="D129" s="48"/>
      <c r="E129" s="28"/>
      <c r="F129" s="28" t="s">
        <v>122</v>
      </c>
      <c r="G129" s="28" t="s">
        <v>131</v>
      </c>
      <c r="H129" s="46"/>
      <c r="I129" s="46"/>
      <c r="J129" s="46"/>
      <c r="K129" s="46"/>
    </row>
    <row r="130" spans="2:11" ht="25" x14ac:dyDescent="0.25">
      <c r="B130" s="48"/>
      <c r="C130" s="48"/>
      <c r="D130" s="48"/>
      <c r="E130" s="28"/>
      <c r="F130" s="28" t="s">
        <v>158</v>
      </c>
      <c r="G130" s="28" t="s">
        <v>159</v>
      </c>
      <c r="H130" s="46"/>
      <c r="I130" s="46"/>
      <c r="J130" s="46"/>
      <c r="K130" s="46"/>
    </row>
    <row r="131" spans="2:11" ht="25" x14ac:dyDescent="0.25">
      <c r="B131" s="48"/>
      <c r="C131" s="48"/>
      <c r="D131" s="48"/>
      <c r="E131" s="28"/>
      <c r="F131" s="28" t="s">
        <v>124</v>
      </c>
      <c r="G131" s="28" t="s">
        <v>160</v>
      </c>
      <c r="H131" s="46"/>
      <c r="I131" s="46"/>
      <c r="J131" s="46"/>
      <c r="K131" s="46"/>
    </row>
    <row r="132" spans="2:11" x14ac:dyDescent="0.25">
      <c r="B132" s="48"/>
      <c r="C132" s="48"/>
      <c r="D132" s="48"/>
      <c r="E132" s="28"/>
      <c r="F132" s="28" t="s">
        <v>125</v>
      </c>
      <c r="G132" s="77" t="s">
        <v>162</v>
      </c>
      <c r="H132" s="46"/>
      <c r="I132" s="46"/>
      <c r="J132" s="46"/>
      <c r="K132" s="46"/>
    </row>
    <row r="133" spans="2:11" ht="25" x14ac:dyDescent="0.25">
      <c r="B133" s="48"/>
      <c r="C133" s="48"/>
      <c r="D133" s="48"/>
      <c r="E133" s="28"/>
      <c r="F133" s="28" t="s">
        <v>126</v>
      </c>
      <c r="G133" s="78" t="s">
        <v>164</v>
      </c>
      <c r="H133" s="46"/>
      <c r="I133" s="46"/>
      <c r="J133" s="46"/>
      <c r="K133" s="46"/>
    </row>
    <row r="134" spans="2:11" ht="25" x14ac:dyDescent="0.25">
      <c r="B134" s="48"/>
      <c r="C134" s="48"/>
      <c r="D134" s="48"/>
      <c r="E134" s="28"/>
      <c r="F134" s="28" t="s">
        <v>127</v>
      </c>
      <c r="G134" s="28">
        <v>101</v>
      </c>
      <c r="H134" s="46"/>
      <c r="I134" s="46"/>
      <c r="J134" s="46"/>
      <c r="K134" s="46"/>
    </row>
    <row r="135" spans="2:11" ht="25" x14ac:dyDescent="0.25">
      <c r="B135" s="48"/>
      <c r="C135" s="48"/>
      <c r="D135" s="48"/>
      <c r="E135" s="28"/>
      <c r="F135" s="81" t="s">
        <v>166</v>
      </c>
      <c r="G135" s="28"/>
      <c r="H135" s="46"/>
      <c r="I135" s="46"/>
      <c r="J135" s="46"/>
      <c r="K135" s="46"/>
    </row>
    <row r="136" spans="2:11" ht="25" x14ac:dyDescent="0.25">
      <c r="B136" s="49"/>
      <c r="C136" s="49"/>
      <c r="D136" s="49"/>
      <c r="E136" s="28"/>
      <c r="F136" s="28" t="s">
        <v>129</v>
      </c>
      <c r="G136" s="28" t="s">
        <v>151</v>
      </c>
      <c r="H136" s="46"/>
      <c r="I136" s="46"/>
      <c r="J136" s="46"/>
      <c r="K136" s="46"/>
    </row>
    <row r="137" spans="2:11" ht="87.5" x14ac:dyDescent="0.25">
      <c r="B137" s="47">
        <v>10</v>
      </c>
      <c r="C137" s="47" t="s">
        <v>118</v>
      </c>
      <c r="D137" s="47" t="s">
        <v>119</v>
      </c>
      <c r="E137" s="28" t="s">
        <v>32</v>
      </c>
      <c r="F137" s="28" t="s">
        <v>33</v>
      </c>
      <c r="G137" s="28" t="s">
        <v>34</v>
      </c>
      <c r="H137" s="46" t="s">
        <v>35</v>
      </c>
      <c r="I137" s="46" t="s">
        <v>56</v>
      </c>
      <c r="J137" s="46" t="s">
        <v>36</v>
      </c>
      <c r="K137" s="46"/>
    </row>
    <row r="138" spans="2:11" ht="62.5" x14ac:dyDescent="0.25">
      <c r="B138" s="48"/>
      <c r="C138" s="48"/>
      <c r="D138" s="48"/>
      <c r="E138" s="28" t="s">
        <v>194</v>
      </c>
      <c r="F138" s="28" t="s">
        <v>120</v>
      </c>
      <c r="G138" s="28"/>
      <c r="H138" s="46"/>
      <c r="I138" s="46"/>
      <c r="J138" s="46"/>
      <c r="K138" s="46"/>
    </row>
    <row r="139" spans="2:11" ht="37.5" x14ac:dyDescent="0.25">
      <c r="B139" s="48"/>
      <c r="C139" s="48"/>
      <c r="D139" s="48"/>
      <c r="E139" s="28"/>
      <c r="F139" s="28" t="s">
        <v>144</v>
      </c>
      <c r="G139" s="28" t="s">
        <v>138</v>
      </c>
      <c r="H139" s="46"/>
      <c r="I139" s="46"/>
      <c r="J139" s="46"/>
      <c r="K139" s="46"/>
    </row>
    <row r="140" spans="2:11" ht="25" x14ac:dyDescent="0.25">
      <c r="B140" s="48"/>
      <c r="C140" s="48"/>
      <c r="D140" s="48"/>
      <c r="E140" s="28"/>
      <c r="F140" s="28" t="s">
        <v>143</v>
      </c>
      <c r="G140" s="28" t="s">
        <v>145</v>
      </c>
      <c r="H140" s="46"/>
      <c r="I140" s="46"/>
      <c r="J140" s="46"/>
      <c r="K140" s="46"/>
    </row>
    <row r="141" spans="2:11" ht="25" x14ac:dyDescent="0.25">
      <c r="B141" s="48"/>
      <c r="C141" s="48"/>
      <c r="D141" s="48"/>
      <c r="E141" s="28"/>
      <c r="F141" s="28" t="s">
        <v>122</v>
      </c>
      <c r="G141" s="28" t="s">
        <v>131</v>
      </c>
      <c r="H141" s="46"/>
      <c r="I141" s="46"/>
      <c r="J141" s="46"/>
      <c r="K141" s="46"/>
    </row>
    <row r="142" spans="2:11" ht="25" x14ac:dyDescent="0.25">
      <c r="B142" s="48"/>
      <c r="C142" s="48"/>
      <c r="D142" s="48"/>
      <c r="E142" s="28"/>
      <c r="F142" s="28" t="s">
        <v>158</v>
      </c>
      <c r="G142" s="28" t="s">
        <v>159</v>
      </c>
      <c r="H142" s="46"/>
      <c r="I142" s="46"/>
      <c r="J142" s="46"/>
      <c r="K142" s="46"/>
    </row>
    <row r="143" spans="2:11" ht="25" x14ac:dyDescent="0.25">
      <c r="B143" s="48"/>
      <c r="C143" s="48"/>
      <c r="D143" s="48"/>
      <c r="E143" s="28"/>
      <c r="F143" s="28" t="s">
        <v>124</v>
      </c>
      <c r="G143" s="28" t="s">
        <v>160</v>
      </c>
      <c r="H143" s="46"/>
      <c r="I143" s="46"/>
      <c r="J143" s="46"/>
      <c r="K143" s="46"/>
    </row>
    <row r="144" spans="2:11" x14ac:dyDescent="0.25">
      <c r="B144" s="48"/>
      <c r="C144" s="48"/>
      <c r="D144" s="48"/>
      <c r="E144" s="28"/>
      <c r="F144" s="28" t="s">
        <v>125</v>
      </c>
      <c r="G144" s="77" t="s">
        <v>162</v>
      </c>
      <c r="H144" s="46"/>
      <c r="I144" s="46"/>
      <c r="J144" s="46"/>
      <c r="K144" s="46"/>
    </row>
    <row r="145" spans="2:11" ht="25" x14ac:dyDescent="0.25">
      <c r="B145" s="48"/>
      <c r="C145" s="48"/>
      <c r="D145" s="48"/>
      <c r="E145" s="28"/>
      <c r="F145" s="28" t="s">
        <v>126</v>
      </c>
      <c r="G145" s="78" t="s">
        <v>164</v>
      </c>
      <c r="H145" s="46"/>
      <c r="I145" s="46"/>
      <c r="J145" s="46"/>
      <c r="K145" s="46"/>
    </row>
    <row r="146" spans="2:11" ht="25" x14ac:dyDescent="0.25">
      <c r="B146" s="48"/>
      <c r="C146" s="48"/>
      <c r="D146" s="48"/>
      <c r="E146" s="28"/>
      <c r="F146" s="28" t="s">
        <v>127</v>
      </c>
      <c r="G146" s="28">
        <v>101</v>
      </c>
      <c r="H146" s="46"/>
      <c r="I146" s="46"/>
      <c r="J146" s="46"/>
      <c r="K146" s="46"/>
    </row>
    <row r="147" spans="2:11" ht="25" x14ac:dyDescent="0.25">
      <c r="B147" s="48"/>
      <c r="C147" s="48"/>
      <c r="D147" s="48"/>
      <c r="E147" s="28"/>
      <c r="F147" s="28" t="s">
        <v>167</v>
      </c>
      <c r="G147" s="28" t="s">
        <v>150</v>
      </c>
      <c r="H147" s="46"/>
      <c r="I147" s="46"/>
      <c r="J147" s="46"/>
      <c r="K147" s="46"/>
    </row>
    <row r="148" spans="2:11" ht="37.5" x14ac:dyDescent="0.25">
      <c r="B148" s="49"/>
      <c r="C148" s="49"/>
      <c r="D148" s="49"/>
      <c r="E148" s="28"/>
      <c r="F148" s="81" t="s">
        <v>168</v>
      </c>
      <c r="G148" s="28"/>
      <c r="H148" s="46"/>
      <c r="I148" s="46"/>
      <c r="J148" s="46"/>
      <c r="K148" s="46"/>
    </row>
    <row r="149" spans="2:11" ht="87.5" x14ac:dyDescent="0.25">
      <c r="B149" s="47">
        <v>11</v>
      </c>
      <c r="C149" s="47" t="s">
        <v>118</v>
      </c>
      <c r="D149" s="47" t="s">
        <v>119</v>
      </c>
      <c r="E149" s="28" t="s">
        <v>32</v>
      </c>
      <c r="F149" s="28" t="s">
        <v>33</v>
      </c>
      <c r="G149" s="28" t="s">
        <v>34</v>
      </c>
      <c r="H149" s="46" t="s">
        <v>173</v>
      </c>
      <c r="I149" s="46" t="s">
        <v>36</v>
      </c>
      <c r="J149" s="46" t="s">
        <v>36</v>
      </c>
      <c r="K149" s="46"/>
    </row>
    <row r="150" spans="2:11" ht="62.5" x14ac:dyDescent="0.25">
      <c r="B150" s="48"/>
      <c r="C150" s="48"/>
      <c r="D150" s="48"/>
      <c r="E150" s="28" t="s">
        <v>194</v>
      </c>
      <c r="F150" s="28" t="s">
        <v>120</v>
      </c>
      <c r="G150" s="28"/>
      <c r="H150" s="46"/>
      <c r="I150" s="46"/>
      <c r="J150" s="46"/>
      <c r="K150" s="46"/>
    </row>
    <row r="151" spans="2:11" ht="37.5" x14ac:dyDescent="0.25">
      <c r="B151" s="48"/>
      <c r="C151" s="48"/>
      <c r="D151" s="48"/>
      <c r="E151" s="28"/>
      <c r="F151" s="28" t="s">
        <v>144</v>
      </c>
      <c r="G151" s="28" t="s">
        <v>169</v>
      </c>
      <c r="H151" s="46"/>
      <c r="I151" s="46"/>
      <c r="J151" s="46"/>
      <c r="K151" s="46"/>
    </row>
    <row r="152" spans="2:11" ht="25" x14ac:dyDescent="0.25">
      <c r="B152" s="48"/>
      <c r="C152" s="48"/>
      <c r="D152" s="48"/>
      <c r="E152" s="28"/>
      <c r="F152" s="28" t="s">
        <v>143</v>
      </c>
      <c r="G152" s="28" t="s">
        <v>170</v>
      </c>
      <c r="H152" s="46"/>
      <c r="I152" s="46"/>
      <c r="J152" s="46"/>
      <c r="K152" s="46"/>
    </row>
    <row r="153" spans="2:11" ht="25" x14ac:dyDescent="0.25">
      <c r="B153" s="48"/>
      <c r="C153" s="48"/>
      <c r="D153" s="48"/>
      <c r="E153" s="28"/>
      <c r="F153" s="28" t="s">
        <v>122</v>
      </c>
      <c r="G153" s="28" t="s">
        <v>131</v>
      </c>
      <c r="H153" s="46"/>
      <c r="I153" s="46"/>
      <c r="J153" s="46"/>
      <c r="K153" s="46"/>
    </row>
    <row r="154" spans="2:11" ht="25" x14ac:dyDescent="0.25">
      <c r="B154" s="48"/>
      <c r="C154" s="48"/>
      <c r="D154" s="48"/>
      <c r="E154" s="28"/>
      <c r="F154" s="28" t="s">
        <v>158</v>
      </c>
      <c r="G154" s="28" t="s">
        <v>159</v>
      </c>
      <c r="H154" s="46"/>
      <c r="I154" s="46"/>
      <c r="J154" s="46"/>
      <c r="K154" s="46"/>
    </row>
    <row r="155" spans="2:11" ht="25" x14ac:dyDescent="0.25">
      <c r="B155" s="48"/>
      <c r="C155" s="48"/>
      <c r="D155" s="48"/>
      <c r="E155" s="28"/>
      <c r="F155" s="28" t="s">
        <v>124</v>
      </c>
      <c r="G155" s="28" t="s">
        <v>171</v>
      </c>
      <c r="H155" s="46"/>
      <c r="I155" s="46"/>
      <c r="J155" s="46"/>
      <c r="K155" s="46"/>
    </row>
    <row r="156" spans="2:11" ht="25" x14ac:dyDescent="0.25">
      <c r="B156" s="48"/>
      <c r="C156" s="48"/>
      <c r="D156" s="48"/>
      <c r="E156" s="28"/>
      <c r="F156" s="28" t="s">
        <v>125</v>
      </c>
      <c r="G156" s="77" t="s">
        <v>172</v>
      </c>
      <c r="H156" s="46"/>
      <c r="I156" s="46"/>
      <c r="J156" s="46"/>
      <c r="K156" s="46"/>
    </row>
    <row r="157" spans="2:11" ht="25" x14ac:dyDescent="0.25">
      <c r="B157" s="48"/>
      <c r="C157" s="48"/>
      <c r="D157" s="48"/>
      <c r="E157" s="28"/>
      <c r="F157" s="28" t="s">
        <v>126</v>
      </c>
      <c r="G157" s="78" t="s">
        <v>174</v>
      </c>
      <c r="H157" s="46"/>
      <c r="I157" s="46"/>
      <c r="J157" s="46"/>
      <c r="K157" s="46"/>
    </row>
    <row r="158" spans="2:11" ht="25" x14ac:dyDescent="0.25">
      <c r="B158" s="48"/>
      <c r="C158" s="48"/>
      <c r="D158" s="48"/>
      <c r="E158" s="28"/>
      <c r="F158" s="28" t="s">
        <v>127</v>
      </c>
      <c r="G158" s="28">
        <v>101</v>
      </c>
      <c r="H158" s="46"/>
      <c r="I158" s="46"/>
      <c r="J158" s="46"/>
      <c r="K158" s="46"/>
    </row>
    <row r="159" spans="2:11" ht="25" x14ac:dyDescent="0.25">
      <c r="B159" s="48"/>
      <c r="C159" s="48"/>
      <c r="D159" s="48"/>
      <c r="E159" s="28"/>
      <c r="F159" s="28" t="s">
        <v>167</v>
      </c>
      <c r="G159" s="28" t="s">
        <v>150</v>
      </c>
      <c r="H159" s="46"/>
      <c r="I159" s="46"/>
      <c r="J159" s="46"/>
      <c r="K159" s="46"/>
    </row>
    <row r="160" spans="2:11" ht="25" x14ac:dyDescent="0.25">
      <c r="B160" s="49"/>
      <c r="C160" s="49"/>
      <c r="D160" s="49"/>
      <c r="E160" s="28"/>
      <c r="F160" s="28" t="s">
        <v>129</v>
      </c>
      <c r="G160" s="28" t="s">
        <v>175</v>
      </c>
      <c r="H160" s="46"/>
      <c r="I160" s="46"/>
      <c r="J160" s="46"/>
      <c r="K160" s="46"/>
    </row>
    <row r="161" spans="2:11" ht="87.5" x14ac:dyDescent="0.25">
      <c r="B161" s="47">
        <v>12</v>
      </c>
      <c r="C161" s="47" t="s">
        <v>118</v>
      </c>
      <c r="D161" s="47" t="s">
        <v>119</v>
      </c>
      <c r="E161" s="28" t="s">
        <v>32</v>
      </c>
      <c r="F161" s="28" t="s">
        <v>33</v>
      </c>
      <c r="G161" s="28" t="s">
        <v>34</v>
      </c>
      <c r="H161" s="46" t="s">
        <v>180</v>
      </c>
      <c r="I161" s="46" t="s">
        <v>56</v>
      </c>
      <c r="J161" s="46" t="s">
        <v>36</v>
      </c>
      <c r="K161" s="46"/>
    </row>
    <row r="162" spans="2:11" ht="62.5" x14ac:dyDescent="0.25">
      <c r="B162" s="48"/>
      <c r="C162" s="48"/>
      <c r="D162" s="48"/>
      <c r="E162" s="28" t="s">
        <v>194</v>
      </c>
      <c r="F162" s="28" t="s">
        <v>120</v>
      </c>
      <c r="G162" s="28"/>
      <c r="H162" s="46"/>
      <c r="I162" s="46"/>
      <c r="J162" s="46"/>
      <c r="K162" s="46"/>
    </row>
    <row r="163" spans="2:11" ht="37.5" x14ac:dyDescent="0.25">
      <c r="B163" s="48"/>
      <c r="C163" s="48"/>
      <c r="D163" s="48"/>
      <c r="E163" s="28"/>
      <c r="F163" s="28" t="s">
        <v>144</v>
      </c>
      <c r="G163" s="28" t="s">
        <v>169</v>
      </c>
      <c r="H163" s="46"/>
      <c r="I163" s="46"/>
      <c r="J163" s="46"/>
      <c r="K163" s="46"/>
    </row>
    <row r="164" spans="2:11" ht="25" x14ac:dyDescent="0.25">
      <c r="B164" s="48"/>
      <c r="C164" s="48"/>
      <c r="D164" s="48"/>
      <c r="E164" s="28"/>
      <c r="F164" s="28" t="s">
        <v>143</v>
      </c>
      <c r="G164" s="28" t="s">
        <v>170</v>
      </c>
      <c r="H164" s="46"/>
      <c r="I164" s="46"/>
      <c r="J164" s="46"/>
      <c r="K164" s="46"/>
    </row>
    <row r="165" spans="2:11" ht="25" x14ac:dyDescent="0.25">
      <c r="B165" s="48"/>
      <c r="C165" s="48"/>
      <c r="D165" s="48"/>
      <c r="E165" s="28"/>
      <c r="F165" s="28" t="s">
        <v>122</v>
      </c>
      <c r="G165" s="28" t="s">
        <v>131</v>
      </c>
      <c r="H165" s="46"/>
      <c r="I165" s="46"/>
      <c r="J165" s="46"/>
      <c r="K165" s="46"/>
    </row>
    <row r="166" spans="2:11" ht="25" x14ac:dyDescent="0.25">
      <c r="B166" s="48"/>
      <c r="C166" s="48"/>
      <c r="D166" s="48"/>
      <c r="E166" s="28"/>
      <c r="F166" s="28" t="s">
        <v>158</v>
      </c>
      <c r="G166" s="28" t="s">
        <v>159</v>
      </c>
      <c r="H166" s="46"/>
      <c r="I166" s="46"/>
      <c r="J166" s="46"/>
      <c r="K166" s="46"/>
    </row>
    <row r="167" spans="2:11" ht="25" x14ac:dyDescent="0.25">
      <c r="B167" s="48"/>
      <c r="C167" s="48"/>
      <c r="D167" s="48"/>
      <c r="E167" s="28"/>
      <c r="F167" s="28" t="s">
        <v>124</v>
      </c>
      <c r="G167" s="28" t="s">
        <v>171</v>
      </c>
      <c r="H167" s="46"/>
      <c r="I167" s="46"/>
      <c r="J167" s="46"/>
      <c r="K167" s="46"/>
    </row>
    <row r="168" spans="2:11" ht="25" x14ac:dyDescent="0.25">
      <c r="B168" s="48"/>
      <c r="C168" s="48"/>
      <c r="D168" s="48"/>
      <c r="E168" s="28"/>
      <c r="F168" s="28" t="s">
        <v>125</v>
      </c>
      <c r="G168" s="77" t="s">
        <v>172</v>
      </c>
      <c r="H168" s="46"/>
      <c r="I168" s="46"/>
      <c r="J168" s="46"/>
      <c r="K168" s="46"/>
    </row>
    <row r="169" spans="2:11" ht="37.5" x14ac:dyDescent="0.25">
      <c r="B169" s="48"/>
      <c r="C169" s="48"/>
      <c r="D169" s="48"/>
      <c r="E169" s="28"/>
      <c r="F169" s="81" t="s">
        <v>176</v>
      </c>
      <c r="G169" s="78" t="s">
        <v>177</v>
      </c>
      <c r="H169" s="46"/>
      <c r="I169" s="46"/>
      <c r="J169" s="46"/>
      <c r="K169" s="46"/>
    </row>
    <row r="170" spans="2:11" ht="25" x14ac:dyDescent="0.25">
      <c r="B170" s="48"/>
      <c r="C170" s="48"/>
      <c r="D170" s="48"/>
      <c r="E170" s="28"/>
      <c r="F170" s="28" t="s">
        <v>127</v>
      </c>
      <c r="G170" s="28">
        <v>101</v>
      </c>
      <c r="H170" s="46"/>
      <c r="I170" s="46"/>
      <c r="J170" s="46"/>
      <c r="K170" s="46"/>
    </row>
    <row r="171" spans="2:11" ht="25" x14ac:dyDescent="0.25">
      <c r="B171" s="48"/>
      <c r="C171" s="48"/>
      <c r="D171" s="48"/>
      <c r="E171" s="28"/>
      <c r="F171" s="28" t="s">
        <v>167</v>
      </c>
      <c r="G171" s="28" t="s">
        <v>150</v>
      </c>
      <c r="H171" s="46"/>
      <c r="I171" s="46"/>
      <c r="J171" s="46"/>
      <c r="K171" s="46"/>
    </row>
    <row r="172" spans="2:11" ht="25" x14ac:dyDescent="0.25">
      <c r="B172" s="49"/>
      <c r="C172" s="49"/>
      <c r="D172" s="49"/>
      <c r="E172" s="28"/>
      <c r="F172" s="28" t="s">
        <v>129</v>
      </c>
      <c r="G172" s="28" t="s">
        <v>175</v>
      </c>
      <c r="H172" s="46"/>
      <c r="I172" s="46"/>
      <c r="J172" s="46"/>
      <c r="K172" s="46"/>
    </row>
    <row r="173" spans="2:11" ht="87.5" x14ac:dyDescent="0.25">
      <c r="B173" s="47">
        <v>13</v>
      </c>
      <c r="C173" s="47" t="s">
        <v>118</v>
      </c>
      <c r="D173" s="47" t="s">
        <v>119</v>
      </c>
      <c r="E173" s="28" t="s">
        <v>32</v>
      </c>
      <c r="F173" s="28" t="s">
        <v>33</v>
      </c>
      <c r="G173" s="28" t="s">
        <v>34</v>
      </c>
      <c r="H173" s="46" t="s">
        <v>180</v>
      </c>
      <c r="I173" s="46" t="s">
        <v>56</v>
      </c>
      <c r="J173" s="46" t="s">
        <v>36</v>
      </c>
      <c r="K173" s="46"/>
    </row>
    <row r="174" spans="2:11" ht="62.5" x14ac:dyDescent="0.25">
      <c r="B174" s="48"/>
      <c r="C174" s="48"/>
      <c r="D174" s="48"/>
      <c r="E174" s="28" t="s">
        <v>194</v>
      </c>
      <c r="F174" s="28" t="s">
        <v>120</v>
      </c>
      <c r="G174" s="28"/>
      <c r="H174" s="46"/>
      <c r="I174" s="46"/>
      <c r="J174" s="46"/>
      <c r="K174" s="46"/>
    </row>
    <row r="175" spans="2:11" ht="37.5" x14ac:dyDescent="0.25">
      <c r="B175" s="48"/>
      <c r="C175" s="48"/>
      <c r="D175" s="48"/>
      <c r="E175" s="28"/>
      <c r="F175" s="28" t="s">
        <v>144</v>
      </c>
      <c r="G175" s="28" t="s">
        <v>169</v>
      </c>
      <c r="H175" s="46"/>
      <c r="I175" s="46"/>
      <c r="J175" s="46"/>
      <c r="K175" s="46"/>
    </row>
    <row r="176" spans="2:11" ht="25" x14ac:dyDescent="0.25">
      <c r="B176" s="48"/>
      <c r="C176" s="48"/>
      <c r="D176" s="48"/>
      <c r="E176" s="28"/>
      <c r="F176" s="28" t="s">
        <v>143</v>
      </c>
      <c r="G176" s="28" t="s">
        <v>170</v>
      </c>
      <c r="H176" s="46"/>
      <c r="I176" s="46"/>
      <c r="J176" s="46"/>
      <c r="K176" s="46"/>
    </row>
    <row r="177" spans="2:11" ht="25" x14ac:dyDescent="0.25">
      <c r="B177" s="48"/>
      <c r="C177" s="48"/>
      <c r="D177" s="48"/>
      <c r="E177" s="28"/>
      <c r="F177" s="28" t="s">
        <v>122</v>
      </c>
      <c r="G177" s="28" t="s">
        <v>131</v>
      </c>
      <c r="H177" s="46"/>
      <c r="I177" s="46"/>
      <c r="J177" s="46"/>
      <c r="K177" s="46"/>
    </row>
    <row r="178" spans="2:11" ht="25" x14ac:dyDescent="0.25">
      <c r="B178" s="48"/>
      <c r="C178" s="48"/>
      <c r="D178" s="48"/>
      <c r="E178" s="28"/>
      <c r="F178" s="28" t="s">
        <v>158</v>
      </c>
      <c r="G178" s="28" t="s">
        <v>159</v>
      </c>
      <c r="H178" s="46"/>
      <c r="I178" s="46"/>
      <c r="J178" s="46"/>
      <c r="K178" s="46"/>
    </row>
    <row r="179" spans="2:11" ht="25" x14ac:dyDescent="0.25">
      <c r="B179" s="48"/>
      <c r="C179" s="48"/>
      <c r="D179" s="48"/>
      <c r="E179" s="28"/>
      <c r="F179" s="28" t="s">
        <v>124</v>
      </c>
      <c r="G179" s="28" t="s">
        <v>171</v>
      </c>
      <c r="H179" s="46"/>
      <c r="I179" s="46"/>
      <c r="J179" s="46"/>
      <c r="K179" s="46"/>
    </row>
    <row r="180" spans="2:11" ht="37.5" x14ac:dyDescent="0.25">
      <c r="B180" s="48"/>
      <c r="C180" s="48"/>
      <c r="D180" s="48"/>
      <c r="E180" s="28"/>
      <c r="F180" s="81" t="s">
        <v>178</v>
      </c>
      <c r="G180" s="77" t="s">
        <v>179</v>
      </c>
      <c r="H180" s="46"/>
      <c r="I180" s="46"/>
      <c r="J180" s="46"/>
      <c r="K180" s="46"/>
    </row>
    <row r="181" spans="2:11" ht="25" x14ac:dyDescent="0.25">
      <c r="B181" s="48"/>
      <c r="C181" s="48"/>
      <c r="D181" s="48"/>
      <c r="E181" s="28"/>
      <c r="F181" s="28" t="s">
        <v>126</v>
      </c>
      <c r="G181" s="78" t="s">
        <v>174</v>
      </c>
      <c r="H181" s="46"/>
      <c r="I181" s="46"/>
      <c r="J181" s="46"/>
      <c r="K181" s="46"/>
    </row>
    <row r="182" spans="2:11" ht="25" x14ac:dyDescent="0.25">
      <c r="B182" s="48"/>
      <c r="C182" s="48"/>
      <c r="D182" s="48"/>
      <c r="E182" s="28"/>
      <c r="F182" s="28" t="s">
        <v>127</v>
      </c>
      <c r="G182" s="28">
        <v>101</v>
      </c>
      <c r="H182" s="46"/>
      <c r="I182" s="46"/>
      <c r="J182" s="46"/>
      <c r="K182" s="46"/>
    </row>
    <row r="183" spans="2:11" ht="25" x14ac:dyDescent="0.25">
      <c r="B183" s="48"/>
      <c r="C183" s="48"/>
      <c r="D183" s="48"/>
      <c r="E183" s="28"/>
      <c r="F183" s="28" t="s">
        <v>167</v>
      </c>
      <c r="G183" s="28" t="s">
        <v>150</v>
      </c>
      <c r="H183" s="46"/>
      <c r="I183" s="46"/>
      <c r="J183" s="46"/>
      <c r="K183" s="46"/>
    </row>
    <row r="184" spans="2:11" ht="25" x14ac:dyDescent="0.25">
      <c r="B184" s="49"/>
      <c r="C184" s="49"/>
      <c r="D184" s="49"/>
      <c r="E184" s="28"/>
      <c r="F184" s="28" t="s">
        <v>129</v>
      </c>
      <c r="G184" s="28" t="s">
        <v>175</v>
      </c>
      <c r="H184" s="46"/>
      <c r="I184" s="46"/>
      <c r="J184" s="46"/>
      <c r="K184" s="46"/>
    </row>
    <row r="185" spans="2:11" ht="87.5" x14ac:dyDescent="0.25">
      <c r="B185" s="47">
        <v>14</v>
      </c>
      <c r="C185" s="47" t="s">
        <v>118</v>
      </c>
      <c r="D185" s="47" t="s">
        <v>119</v>
      </c>
      <c r="E185" s="28" t="s">
        <v>32</v>
      </c>
      <c r="F185" s="28" t="s">
        <v>33</v>
      </c>
      <c r="G185" s="28" t="s">
        <v>34</v>
      </c>
      <c r="H185" s="46" t="s">
        <v>180</v>
      </c>
      <c r="I185" s="46" t="s">
        <v>56</v>
      </c>
      <c r="J185" s="46" t="s">
        <v>36</v>
      </c>
      <c r="K185" s="46"/>
    </row>
    <row r="186" spans="2:11" ht="62.5" x14ac:dyDescent="0.25">
      <c r="B186" s="48"/>
      <c r="C186" s="48"/>
      <c r="D186" s="48"/>
      <c r="E186" s="28" t="s">
        <v>194</v>
      </c>
      <c r="F186" s="28" t="s">
        <v>120</v>
      </c>
      <c r="G186" s="28"/>
      <c r="H186" s="46"/>
      <c r="I186" s="46"/>
      <c r="J186" s="46"/>
      <c r="K186" s="46"/>
    </row>
    <row r="187" spans="2:11" ht="37.5" x14ac:dyDescent="0.25">
      <c r="B187" s="48"/>
      <c r="C187" s="48"/>
      <c r="D187" s="48"/>
      <c r="E187" s="28"/>
      <c r="F187" s="28" t="s">
        <v>144</v>
      </c>
      <c r="G187" s="28" t="s">
        <v>169</v>
      </c>
      <c r="H187" s="46"/>
      <c r="I187" s="46"/>
      <c r="J187" s="46"/>
      <c r="K187" s="46"/>
    </row>
    <row r="188" spans="2:11" ht="25" x14ac:dyDescent="0.25">
      <c r="B188" s="48"/>
      <c r="C188" s="48"/>
      <c r="D188" s="48"/>
      <c r="E188" s="28"/>
      <c r="F188" s="28" t="s">
        <v>143</v>
      </c>
      <c r="G188" s="28" t="s">
        <v>170</v>
      </c>
      <c r="H188" s="46"/>
      <c r="I188" s="46"/>
      <c r="J188" s="46"/>
      <c r="K188" s="46"/>
    </row>
    <row r="189" spans="2:11" ht="25" x14ac:dyDescent="0.25">
      <c r="B189" s="48"/>
      <c r="C189" s="48"/>
      <c r="D189" s="48"/>
      <c r="E189" s="28"/>
      <c r="F189" s="28" t="s">
        <v>122</v>
      </c>
      <c r="G189" s="28" t="s">
        <v>131</v>
      </c>
      <c r="H189" s="46"/>
      <c r="I189" s="46"/>
      <c r="J189" s="46"/>
      <c r="K189" s="46"/>
    </row>
    <row r="190" spans="2:11" ht="25" x14ac:dyDescent="0.25">
      <c r="B190" s="48"/>
      <c r="C190" s="48"/>
      <c r="D190" s="48"/>
      <c r="E190" s="28"/>
      <c r="F190" s="28" t="s">
        <v>158</v>
      </c>
      <c r="G190" s="28" t="s">
        <v>159</v>
      </c>
      <c r="H190" s="46"/>
      <c r="I190" s="46"/>
      <c r="J190" s="46"/>
      <c r="K190" s="46"/>
    </row>
    <row r="191" spans="2:11" ht="25" x14ac:dyDescent="0.25">
      <c r="B191" s="48"/>
      <c r="C191" s="48"/>
      <c r="D191" s="48"/>
      <c r="E191" s="28"/>
      <c r="F191" s="28" t="s">
        <v>124</v>
      </c>
      <c r="G191" s="28" t="s">
        <v>171</v>
      </c>
      <c r="H191" s="46"/>
      <c r="I191" s="46"/>
      <c r="J191" s="46"/>
      <c r="K191" s="46"/>
    </row>
    <row r="192" spans="2:11" ht="37.5" x14ac:dyDescent="0.25">
      <c r="B192" s="48"/>
      <c r="C192" s="48"/>
      <c r="D192" s="48"/>
      <c r="E192" s="28"/>
      <c r="F192" s="81" t="s">
        <v>178</v>
      </c>
      <c r="G192" s="77" t="s">
        <v>179</v>
      </c>
      <c r="H192" s="46"/>
      <c r="I192" s="46"/>
      <c r="J192" s="46"/>
      <c r="K192" s="46"/>
    </row>
    <row r="193" spans="2:11" ht="25" x14ac:dyDescent="0.25">
      <c r="B193" s="48"/>
      <c r="C193" s="48"/>
      <c r="D193" s="48"/>
      <c r="E193" s="28"/>
      <c r="F193" s="81" t="s">
        <v>181</v>
      </c>
      <c r="G193" s="78"/>
      <c r="H193" s="46"/>
      <c r="I193" s="46"/>
      <c r="J193" s="46"/>
      <c r="K193" s="46"/>
    </row>
    <row r="194" spans="2:11" ht="25" x14ac:dyDescent="0.25">
      <c r="B194" s="48"/>
      <c r="C194" s="48"/>
      <c r="D194" s="48"/>
      <c r="E194" s="28"/>
      <c r="F194" s="28" t="s">
        <v>127</v>
      </c>
      <c r="G194" s="28">
        <v>101</v>
      </c>
      <c r="H194" s="46"/>
      <c r="I194" s="46"/>
      <c r="J194" s="46"/>
      <c r="K194" s="46"/>
    </row>
    <row r="195" spans="2:11" ht="25" x14ac:dyDescent="0.25">
      <c r="B195" s="48"/>
      <c r="C195" s="48"/>
      <c r="D195" s="48"/>
      <c r="E195" s="28"/>
      <c r="F195" s="28" t="s">
        <v>167</v>
      </c>
      <c r="G195" s="28" t="s">
        <v>150</v>
      </c>
      <c r="H195" s="46"/>
      <c r="I195" s="46"/>
      <c r="J195" s="46"/>
      <c r="K195" s="46"/>
    </row>
    <row r="196" spans="2:11" ht="25" x14ac:dyDescent="0.25">
      <c r="B196" s="49"/>
      <c r="C196" s="49"/>
      <c r="D196" s="49"/>
      <c r="E196" s="28"/>
      <c r="F196" s="28" t="s">
        <v>129</v>
      </c>
      <c r="G196" s="28" t="s">
        <v>175</v>
      </c>
      <c r="H196" s="46"/>
      <c r="I196" s="46"/>
      <c r="J196" s="46"/>
      <c r="K196" s="46"/>
    </row>
    <row r="197" spans="2:11" ht="87.5" x14ac:dyDescent="0.25">
      <c r="B197" s="47">
        <v>15</v>
      </c>
      <c r="C197" s="47" t="s">
        <v>118</v>
      </c>
      <c r="D197" s="47" t="s">
        <v>119</v>
      </c>
      <c r="E197" s="28" t="s">
        <v>32</v>
      </c>
      <c r="F197" s="28" t="s">
        <v>33</v>
      </c>
      <c r="G197" s="28" t="s">
        <v>34</v>
      </c>
      <c r="H197" s="46" t="s">
        <v>180</v>
      </c>
      <c r="I197" s="46" t="s">
        <v>56</v>
      </c>
      <c r="J197" s="46" t="s">
        <v>36</v>
      </c>
      <c r="K197" s="46"/>
    </row>
    <row r="198" spans="2:11" ht="62.5" x14ac:dyDescent="0.25">
      <c r="B198" s="48"/>
      <c r="C198" s="48"/>
      <c r="D198" s="48"/>
      <c r="E198" s="28" t="s">
        <v>194</v>
      </c>
      <c r="F198" s="28" t="s">
        <v>120</v>
      </c>
      <c r="G198" s="28"/>
      <c r="H198" s="46"/>
      <c r="I198" s="46"/>
      <c r="J198" s="46"/>
      <c r="K198" s="46"/>
    </row>
    <row r="199" spans="2:11" ht="37.5" x14ac:dyDescent="0.25">
      <c r="B199" s="48"/>
      <c r="C199" s="48"/>
      <c r="D199" s="48"/>
      <c r="E199" s="28"/>
      <c r="F199" s="28" t="s">
        <v>144</v>
      </c>
      <c r="G199" s="28" t="s">
        <v>169</v>
      </c>
      <c r="H199" s="46"/>
      <c r="I199" s="46"/>
      <c r="J199" s="46"/>
      <c r="K199" s="46"/>
    </row>
    <row r="200" spans="2:11" ht="25" x14ac:dyDescent="0.25">
      <c r="B200" s="48"/>
      <c r="C200" s="48"/>
      <c r="D200" s="48"/>
      <c r="E200" s="28"/>
      <c r="F200" s="28" t="s">
        <v>143</v>
      </c>
      <c r="G200" s="28" t="s">
        <v>170</v>
      </c>
      <c r="H200" s="46"/>
      <c r="I200" s="46"/>
      <c r="J200" s="46"/>
      <c r="K200" s="46"/>
    </row>
    <row r="201" spans="2:11" ht="25" x14ac:dyDescent="0.25">
      <c r="B201" s="48"/>
      <c r="C201" s="48"/>
      <c r="D201" s="48"/>
      <c r="E201" s="28"/>
      <c r="F201" s="28" t="s">
        <v>122</v>
      </c>
      <c r="G201" s="28" t="s">
        <v>131</v>
      </c>
      <c r="H201" s="46"/>
      <c r="I201" s="46"/>
      <c r="J201" s="46"/>
      <c r="K201" s="46"/>
    </row>
    <row r="202" spans="2:11" ht="25" x14ac:dyDescent="0.25">
      <c r="B202" s="48"/>
      <c r="C202" s="48"/>
      <c r="D202" s="48"/>
      <c r="E202" s="28"/>
      <c r="F202" s="28" t="s">
        <v>158</v>
      </c>
      <c r="G202" s="28" t="s">
        <v>159</v>
      </c>
      <c r="H202" s="46"/>
      <c r="I202" s="46"/>
      <c r="J202" s="46"/>
      <c r="K202" s="46"/>
    </row>
    <row r="203" spans="2:11" ht="25" x14ac:dyDescent="0.25">
      <c r="B203" s="48"/>
      <c r="C203" s="48"/>
      <c r="D203" s="48"/>
      <c r="E203" s="28"/>
      <c r="F203" s="28" t="s">
        <v>124</v>
      </c>
      <c r="G203" s="28" t="s">
        <v>171</v>
      </c>
      <c r="H203" s="46"/>
      <c r="I203" s="46"/>
      <c r="J203" s="46"/>
      <c r="K203" s="46"/>
    </row>
    <row r="204" spans="2:11" ht="37.5" x14ac:dyDescent="0.25">
      <c r="B204" s="48"/>
      <c r="C204" s="48"/>
      <c r="D204" s="48"/>
      <c r="E204" s="28"/>
      <c r="F204" s="81" t="s">
        <v>178</v>
      </c>
      <c r="G204" s="77" t="s">
        <v>179</v>
      </c>
      <c r="H204" s="46"/>
      <c r="I204" s="46"/>
      <c r="J204" s="46"/>
      <c r="K204" s="46"/>
    </row>
    <row r="205" spans="2:11" ht="37.5" x14ac:dyDescent="0.25">
      <c r="B205" s="48"/>
      <c r="C205" s="48"/>
      <c r="D205" s="48"/>
      <c r="E205" s="28"/>
      <c r="F205" s="81" t="s">
        <v>176</v>
      </c>
      <c r="G205" s="78" t="s">
        <v>186</v>
      </c>
      <c r="H205" s="46"/>
      <c r="I205" s="46"/>
      <c r="J205" s="46"/>
      <c r="K205" s="46"/>
    </row>
    <row r="206" spans="2:11" ht="25" x14ac:dyDescent="0.25">
      <c r="B206" s="48"/>
      <c r="C206" s="48"/>
      <c r="D206" s="48"/>
      <c r="E206" s="28"/>
      <c r="F206" s="28" t="s">
        <v>127</v>
      </c>
      <c r="G206" s="28">
        <v>101</v>
      </c>
      <c r="H206" s="46"/>
      <c r="I206" s="46"/>
      <c r="J206" s="46"/>
      <c r="K206" s="46"/>
    </row>
    <row r="207" spans="2:11" ht="25" x14ac:dyDescent="0.25">
      <c r="B207" s="48"/>
      <c r="C207" s="48"/>
      <c r="D207" s="48"/>
      <c r="E207" s="28"/>
      <c r="F207" s="28" t="s">
        <v>167</v>
      </c>
      <c r="G207" s="28" t="s">
        <v>150</v>
      </c>
      <c r="H207" s="46"/>
      <c r="I207" s="46"/>
      <c r="J207" s="46"/>
      <c r="K207" s="46"/>
    </row>
    <row r="208" spans="2:11" ht="25" x14ac:dyDescent="0.25">
      <c r="B208" s="49"/>
      <c r="C208" s="49"/>
      <c r="D208" s="49"/>
      <c r="E208" s="28"/>
      <c r="F208" s="28" t="s">
        <v>129</v>
      </c>
      <c r="G208" s="28" t="s">
        <v>175</v>
      </c>
      <c r="H208" s="46"/>
      <c r="I208" s="46"/>
      <c r="J208" s="46"/>
      <c r="K208" s="46"/>
    </row>
    <row r="216" spans="1:18" ht="13" x14ac:dyDescent="0.25">
      <c r="A216" s="24" t="s">
        <v>183</v>
      </c>
      <c r="B216" s="64"/>
      <c r="C216" s="20"/>
      <c r="D216" s="20"/>
      <c r="E216" s="20"/>
      <c r="F216" s="20"/>
    </row>
    <row r="217" spans="1:18" x14ac:dyDescent="0.25">
      <c r="A217" s="65" t="s">
        <v>108</v>
      </c>
      <c r="B217" s="64"/>
      <c r="C217" s="20" t="s">
        <v>184</v>
      </c>
      <c r="D217" s="20"/>
      <c r="E217" s="20"/>
      <c r="F217" s="20"/>
    </row>
    <row r="218" spans="1:18" x14ac:dyDescent="0.25">
      <c r="A218" s="65"/>
      <c r="B218" s="64"/>
      <c r="C218" s="64" t="s">
        <v>185</v>
      </c>
      <c r="D218" s="64"/>
      <c r="E218" s="64"/>
      <c r="F218" s="20"/>
    </row>
    <row r="219" spans="1:18" x14ac:dyDescent="0.25">
      <c r="A219" s="65"/>
      <c r="B219" s="64"/>
      <c r="C219" s="64" t="s">
        <v>109</v>
      </c>
      <c r="D219" s="64"/>
      <c r="E219" s="64"/>
      <c r="F219" s="20"/>
    </row>
    <row r="220" spans="1:18" x14ac:dyDescent="0.25">
      <c r="A220" s="20" t="s">
        <v>113</v>
      </c>
      <c r="B220" s="20">
        <f>POWER(2,7)*POWER(3,2)</f>
        <v>1152</v>
      </c>
      <c r="C220" s="20" t="s">
        <v>218</v>
      </c>
      <c r="D220" s="20"/>
      <c r="E220" s="20"/>
      <c r="F220" s="20"/>
      <c r="K220" s="69"/>
    </row>
    <row r="221" spans="1:18" x14ac:dyDescent="0.25">
      <c r="A221" s="65" t="s">
        <v>115</v>
      </c>
      <c r="B221" s="64"/>
      <c r="C221" s="64"/>
      <c r="D221" s="64"/>
      <c r="E221" s="64"/>
      <c r="F221" s="64"/>
    </row>
    <row r="223" spans="1:18" ht="13" x14ac:dyDescent="0.25">
      <c r="C223" s="70" t="s">
        <v>5</v>
      </c>
      <c r="D223" s="66">
        <v>1</v>
      </c>
      <c r="E223" s="67">
        <v>2</v>
      </c>
      <c r="F223" s="66">
        <v>3</v>
      </c>
      <c r="G223" s="67">
        <v>4</v>
      </c>
      <c r="H223" s="66">
        <v>5</v>
      </c>
      <c r="I223" s="67">
        <v>6</v>
      </c>
      <c r="J223" s="66">
        <v>7</v>
      </c>
      <c r="K223" s="67">
        <v>8</v>
      </c>
      <c r="L223" s="66">
        <v>9</v>
      </c>
      <c r="M223" s="67">
        <v>10</v>
      </c>
      <c r="N223" s="66">
        <v>11</v>
      </c>
      <c r="O223" s="67">
        <v>12</v>
      </c>
      <c r="P223" s="66">
        <v>13</v>
      </c>
      <c r="Q223" s="76">
        <v>14</v>
      </c>
      <c r="R223" s="82"/>
    </row>
    <row r="224" spans="1:18" x14ac:dyDescent="0.25">
      <c r="C224" s="71" t="s">
        <v>100</v>
      </c>
      <c r="D224" s="68" t="s">
        <v>7</v>
      </c>
      <c r="E224" s="68" t="s">
        <v>8</v>
      </c>
      <c r="F224" s="68" t="s">
        <v>8</v>
      </c>
      <c r="G224" s="68" t="s">
        <v>8</v>
      </c>
      <c r="H224" s="68" t="s">
        <v>8</v>
      </c>
      <c r="I224" s="68" t="s">
        <v>8</v>
      </c>
      <c r="J224" s="68" t="s">
        <v>8</v>
      </c>
      <c r="K224" s="68" t="s">
        <v>8</v>
      </c>
      <c r="L224" s="68" t="s">
        <v>8</v>
      </c>
      <c r="M224" s="68" t="s">
        <v>8</v>
      </c>
      <c r="N224" s="68" t="s">
        <v>8</v>
      </c>
      <c r="O224" s="68" t="s">
        <v>8</v>
      </c>
      <c r="P224" s="68" t="s">
        <v>8</v>
      </c>
      <c r="Q224" s="74" t="s">
        <v>8</v>
      </c>
      <c r="R224" s="83"/>
    </row>
    <row r="225" spans="3:19" x14ac:dyDescent="0.25">
      <c r="C225" s="71" t="s">
        <v>101</v>
      </c>
      <c r="D225" s="68" t="s">
        <v>18</v>
      </c>
      <c r="E225" s="68" t="s">
        <v>7</v>
      </c>
      <c r="F225" s="68" t="s">
        <v>8</v>
      </c>
      <c r="G225" s="68" t="s">
        <v>8</v>
      </c>
      <c r="H225" s="68" t="s">
        <v>8</v>
      </c>
      <c r="I225" s="68" t="s">
        <v>8</v>
      </c>
      <c r="J225" s="68" t="s">
        <v>8</v>
      </c>
      <c r="K225" s="68" t="s">
        <v>8</v>
      </c>
      <c r="L225" s="68" t="s">
        <v>8</v>
      </c>
      <c r="M225" s="68" t="s">
        <v>8</v>
      </c>
      <c r="N225" s="68" t="s">
        <v>8</v>
      </c>
      <c r="O225" s="68" t="s">
        <v>8</v>
      </c>
      <c r="P225" s="68" t="s">
        <v>8</v>
      </c>
      <c r="Q225" s="74" t="s">
        <v>8</v>
      </c>
      <c r="R225" s="83"/>
    </row>
    <row r="226" spans="3:19" x14ac:dyDescent="0.25">
      <c r="C226" s="71" t="s">
        <v>102</v>
      </c>
      <c r="D226" s="68" t="s">
        <v>18</v>
      </c>
      <c r="E226" s="68" t="s">
        <v>18</v>
      </c>
      <c r="F226" s="68" t="s">
        <v>7</v>
      </c>
      <c r="G226" s="68" t="s">
        <v>8</v>
      </c>
      <c r="H226" s="68" t="s">
        <v>8</v>
      </c>
      <c r="I226" s="68" t="s">
        <v>8</v>
      </c>
      <c r="J226" s="68" t="s">
        <v>8</v>
      </c>
      <c r="K226" s="68" t="s">
        <v>8</v>
      </c>
      <c r="L226" s="68" t="s">
        <v>8</v>
      </c>
      <c r="M226" s="68" t="s">
        <v>8</v>
      </c>
      <c r="N226" s="68" t="s">
        <v>8</v>
      </c>
      <c r="O226" s="68" t="s">
        <v>8</v>
      </c>
      <c r="P226" s="68" t="s">
        <v>8</v>
      </c>
      <c r="Q226" s="74" t="s">
        <v>8</v>
      </c>
      <c r="R226" s="83"/>
    </row>
    <row r="227" spans="3:19" x14ac:dyDescent="0.25">
      <c r="C227" s="71" t="s">
        <v>103</v>
      </c>
      <c r="D227" s="68" t="s">
        <v>18</v>
      </c>
      <c r="E227" s="68" t="s">
        <v>18</v>
      </c>
      <c r="F227" s="68" t="s">
        <v>18</v>
      </c>
      <c r="G227" s="68" t="s">
        <v>7</v>
      </c>
      <c r="H227" s="68" t="s">
        <v>8</v>
      </c>
      <c r="I227" s="68" t="s">
        <v>8</v>
      </c>
      <c r="J227" s="68" t="s">
        <v>8</v>
      </c>
      <c r="K227" s="68" t="s">
        <v>8</v>
      </c>
      <c r="L227" s="68" t="s">
        <v>8</v>
      </c>
      <c r="M227" s="68" t="s">
        <v>8</v>
      </c>
      <c r="N227" s="68" t="s">
        <v>8</v>
      </c>
      <c r="O227" s="68" t="s">
        <v>8</v>
      </c>
      <c r="P227" s="68" t="s">
        <v>8</v>
      </c>
      <c r="Q227" s="74" t="s">
        <v>8</v>
      </c>
      <c r="R227" s="83"/>
    </row>
    <row r="228" spans="3:19" x14ac:dyDescent="0.25">
      <c r="C228" s="72" t="s">
        <v>110</v>
      </c>
      <c r="D228" s="68" t="s">
        <v>18</v>
      </c>
      <c r="E228" s="68" t="s">
        <v>18</v>
      </c>
      <c r="F228" s="68" t="s">
        <v>18</v>
      </c>
      <c r="G228" s="68" t="s">
        <v>18</v>
      </c>
      <c r="H228" s="68" t="s">
        <v>7</v>
      </c>
      <c r="I228" s="68" t="s">
        <v>8</v>
      </c>
      <c r="J228" s="68" t="s">
        <v>8</v>
      </c>
      <c r="K228" s="68" t="s">
        <v>8</v>
      </c>
      <c r="L228" s="68" t="s">
        <v>8</v>
      </c>
      <c r="M228" s="68" t="s">
        <v>8</v>
      </c>
      <c r="N228" s="68" t="s">
        <v>8</v>
      </c>
      <c r="O228" s="68" t="s">
        <v>8</v>
      </c>
      <c r="P228" s="68" t="s">
        <v>8</v>
      </c>
      <c r="Q228" s="74" t="s">
        <v>8</v>
      </c>
      <c r="R228" s="83"/>
    </row>
    <row r="229" spans="3:19" x14ac:dyDescent="0.25">
      <c r="C229" s="71" t="s">
        <v>105</v>
      </c>
      <c r="D229" s="68" t="s">
        <v>18</v>
      </c>
      <c r="E229" s="68" t="s">
        <v>18</v>
      </c>
      <c r="F229" s="68" t="s">
        <v>18</v>
      </c>
      <c r="G229" s="68" t="s">
        <v>18</v>
      </c>
      <c r="H229" s="68" t="s">
        <v>18</v>
      </c>
      <c r="I229" s="68" t="s">
        <v>7</v>
      </c>
      <c r="J229" s="68" t="s">
        <v>8</v>
      </c>
      <c r="K229" s="68" t="s">
        <v>8</v>
      </c>
      <c r="L229" s="68" t="s">
        <v>8</v>
      </c>
      <c r="M229" s="68" t="s">
        <v>8</v>
      </c>
      <c r="N229" s="68" t="s">
        <v>8</v>
      </c>
      <c r="O229" s="68" t="s">
        <v>8</v>
      </c>
      <c r="P229" s="68" t="s">
        <v>8</v>
      </c>
      <c r="Q229" s="74" t="s">
        <v>8</v>
      </c>
      <c r="R229" s="83"/>
    </row>
    <row r="230" spans="3:19" x14ac:dyDescent="0.25">
      <c r="C230" s="71" t="s">
        <v>106</v>
      </c>
      <c r="D230" s="68" t="s">
        <v>18</v>
      </c>
      <c r="E230" s="68" t="s">
        <v>18</v>
      </c>
      <c r="F230" s="68" t="s">
        <v>18</v>
      </c>
      <c r="G230" s="68" t="s">
        <v>18</v>
      </c>
      <c r="H230" s="68" t="s">
        <v>18</v>
      </c>
      <c r="I230" s="68" t="s">
        <v>18</v>
      </c>
      <c r="J230" s="68" t="s">
        <v>7</v>
      </c>
      <c r="K230" s="68" t="s">
        <v>8</v>
      </c>
      <c r="L230" s="68" t="s">
        <v>8</v>
      </c>
      <c r="M230" s="68" t="s">
        <v>8</v>
      </c>
      <c r="N230" s="68" t="s">
        <v>8</v>
      </c>
      <c r="O230" s="68" t="s">
        <v>8</v>
      </c>
      <c r="P230" s="68" t="s">
        <v>8</v>
      </c>
      <c r="Q230" s="74" t="s">
        <v>8</v>
      </c>
      <c r="R230" s="83"/>
    </row>
    <row r="231" spans="3:19" x14ac:dyDescent="0.25">
      <c r="C231" s="72" t="s">
        <v>107</v>
      </c>
      <c r="D231" s="68" t="s">
        <v>18</v>
      </c>
      <c r="E231" s="68" t="s">
        <v>18</v>
      </c>
      <c r="F231" s="68" t="s">
        <v>18</v>
      </c>
      <c r="G231" s="68" t="s">
        <v>18</v>
      </c>
      <c r="H231" s="68" t="s">
        <v>18</v>
      </c>
      <c r="I231" s="68" t="s">
        <v>18</v>
      </c>
      <c r="J231" s="68" t="s">
        <v>18</v>
      </c>
      <c r="K231" s="68" t="s">
        <v>7</v>
      </c>
      <c r="L231" s="68" t="s">
        <v>8</v>
      </c>
      <c r="M231" s="68" t="s">
        <v>8</v>
      </c>
      <c r="N231" s="68" t="s">
        <v>8</v>
      </c>
      <c r="O231" s="68" t="s">
        <v>112</v>
      </c>
      <c r="P231" s="68" t="s">
        <v>112</v>
      </c>
      <c r="Q231" s="74" t="s">
        <v>112</v>
      </c>
      <c r="R231" s="83"/>
    </row>
    <row r="232" spans="3:19" x14ac:dyDescent="0.25">
      <c r="C232" s="72" t="s">
        <v>104</v>
      </c>
      <c r="D232" s="68" t="s">
        <v>18</v>
      </c>
      <c r="E232" s="68" t="s">
        <v>18</v>
      </c>
      <c r="F232" s="68" t="s">
        <v>18</v>
      </c>
      <c r="G232" s="68" t="s">
        <v>18</v>
      </c>
      <c r="H232" s="68" t="s">
        <v>18</v>
      </c>
      <c r="I232" s="68" t="s">
        <v>18</v>
      </c>
      <c r="J232" s="68" t="s">
        <v>18</v>
      </c>
      <c r="K232" s="68" t="s">
        <v>18</v>
      </c>
      <c r="L232" s="68" t="s">
        <v>7</v>
      </c>
      <c r="M232" s="68" t="s">
        <v>8</v>
      </c>
      <c r="N232" s="68" t="s">
        <v>112</v>
      </c>
      <c r="O232" s="68" t="s">
        <v>8</v>
      </c>
      <c r="P232" s="68" t="s">
        <v>7</v>
      </c>
      <c r="Q232" s="74" t="s">
        <v>112</v>
      </c>
      <c r="R232" s="83"/>
    </row>
    <row r="233" spans="3:19" ht="13" x14ac:dyDescent="0.25">
      <c r="C233" s="72" t="s">
        <v>111</v>
      </c>
      <c r="D233" s="71">
        <f>POWER(2,6)*POWER(3,2)</f>
        <v>576</v>
      </c>
      <c r="E233" s="70">
        <f>POWER(2,5)*POWER(3,2)</f>
        <v>288</v>
      </c>
      <c r="F233" s="71">
        <f>POWER(2,4)*POWER(3,2)</f>
        <v>144</v>
      </c>
      <c r="G233" s="71">
        <f>POWER(2,3)*POWER(3,2)</f>
        <v>72</v>
      </c>
      <c r="H233" s="71">
        <f>POWER(2,2)*POWER(3,2)</f>
        <v>36</v>
      </c>
      <c r="I233" s="71">
        <f>POWER(2,1)*POWER(3,2)</f>
        <v>18</v>
      </c>
      <c r="J233" s="72">
        <f>POWER(3,2)</f>
        <v>9</v>
      </c>
      <c r="K233" s="71">
        <f>POWER(3,1)</f>
        <v>3</v>
      </c>
      <c r="L233" s="72">
        <v>1</v>
      </c>
      <c r="M233" s="71">
        <v>1</v>
      </c>
      <c r="N233" s="71">
        <v>1</v>
      </c>
      <c r="O233" s="71">
        <v>1</v>
      </c>
      <c r="P233" s="71">
        <v>1</v>
      </c>
      <c r="Q233" s="75">
        <v>1</v>
      </c>
      <c r="R233" s="84"/>
      <c r="S233">
        <f>SUM(D233:R233)</f>
        <v>1152</v>
      </c>
    </row>
    <row r="234" spans="3:19" ht="13" x14ac:dyDescent="0.25">
      <c r="C234" s="70" t="s">
        <v>12</v>
      </c>
      <c r="D234" s="67"/>
      <c r="E234" s="67"/>
      <c r="F234" s="66"/>
      <c r="G234" s="67"/>
      <c r="H234" s="67"/>
      <c r="I234" s="67"/>
      <c r="J234" s="67"/>
      <c r="K234" s="67"/>
      <c r="L234" s="67"/>
      <c r="M234" s="67"/>
      <c r="N234" s="68"/>
      <c r="O234" s="67"/>
      <c r="P234" s="67"/>
      <c r="Q234" s="76"/>
      <c r="R234" s="84"/>
    </row>
    <row r="235" spans="3:19" ht="25" x14ac:dyDescent="0.25">
      <c r="C235" s="73" t="s">
        <v>13</v>
      </c>
      <c r="D235" s="67"/>
      <c r="E235" s="67"/>
      <c r="F235" s="66"/>
      <c r="G235" s="67"/>
      <c r="H235" s="67"/>
      <c r="I235" s="67"/>
      <c r="J235" s="67"/>
      <c r="K235" s="67"/>
      <c r="L235" s="67"/>
      <c r="M235" s="68" t="s">
        <v>114</v>
      </c>
      <c r="N235" s="68"/>
      <c r="O235" s="68"/>
      <c r="P235" s="67"/>
      <c r="Q235" s="76"/>
      <c r="R235" s="84"/>
    </row>
    <row r="236" spans="3:19" ht="25" x14ac:dyDescent="0.25">
      <c r="C236" s="73" t="s">
        <v>116</v>
      </c>
      <c r="D236" s="67"/>
      <c r="E236" s="67"/>
      <c r="F236" s="66"/>
      <c r="G236" s="67"/>
      <c r="H236" s="67"/>
      <c r="I236" s="67"/>
      <c r="J236" s="67"/>
      <c r="K236" s="67"/>
      <c r="L236" s="67"/>
      <c r="M236" s="67"/>
      <c r="N236" s="68" t="s">
        <v>114</v>
      </c>
      <c r="O236" s="68" t="s">
        <v>114</v>
      </c>
      <c r="P236" s="68" t="s">
        <v>114</v>
      </c>
      <c r="Q236" s="76"/>
      <c r="R236" s="83"/>
    </row>
    <row r="237" spans="3:19" ht="25" x14ac:dyDescent="0.25">
      <c r="C237" s="73" t="s">
        <v>16</v>
      </c>
      <c r="D237" s="68" t="s">
        <v>114</v>
      </c>
      <c r="E237" s="68" t="s">
        <v>114</v>
      </c>
      <c r="F237" s="68" t="s">
        <v>114</v>
      </c>
      <c r="G237" s="68" t="s">
        <v>114</v>
      </c>
      <c r="H237" s="68" t="s">
        <v>114</v>
      </c>
      <c r="I237" s="68" t="s">
        <v>114</v>
      </c>
      <c r="J237" s="68" t="s">
        <v>114</v>
      </c>
      <c r="K237" s="68" t="s">
        <v>114</v>
      </c>
      <c r="L237" s="68" t="s">
        <v>114</v>
      </c>
      <c r="M237" s="68"/>
      <c r="N237" s="67"/>
      <c r="O237" s="67"/>
      <c r="P237" s="67"/>
      <c r="Q237" s="74" t="s">
        <v>114</v>
      </c>
      <c r="R237" s="84"/>
    </row>
    <row r="242" spans="2:11" x14ac:dyDescent="0.25">
      <c r="B242" s="50" t="s">
        <v>187</v>
      </c>
      <c r="C242" s="34"/>
      <c r="D242" s="34"/>
      <c r="E242" s="34"/>
      <c r="F242" s="34"/>
      <c r="G242" s="34"/>
      <c r="H242" s="34"/>
      <c r="I242" s="34"/>
      <c r="J242" s="34"/>
      <c r="K242" s="34"/>
    </row>
    <row r="243" spans="2:11" ht="39" x14ac:dyDescent="0.25">
      <c r="B243" s="25" t="s">
        <v>20</v>
      </c>
      <c r="C243" s="25" t="s">
        <v>21</v>
      </c>
      <c r="D243" s="25" t="s">
        <v>22</v>
      </c>
      <c r="E243" s="25" t="s">
        <v>23</v>
      </c>
      <c r="F243" s="25" t="s">
        <v>24</v>
      </c>
      <c r="G243" s="25" t="s">
        <v>25</v>
      </c>
      <c r="H243" s="25" t="s">
        <v>26</v>
      </c>
      <c r="I243" s="25" t="s">
        <v>28</v>
      </c>
      <c r="J243" s="25" t="s">
        <v>157</v>
      </c>
      <c r="K243" s="25" t="s">
        <v>29</v>
      </c>
    </row>
    <row r="244" spans="2:11" ht="62.5" x14ac:dyDescent="0.25">
      <c r="B244" s="47">
        <v>1</v>
      </c>
      <c r="C244" s="47" t="s">
        <v>118</v>
      </c>
      <c r="D244" s="47" t="s">
        <v>198</v>
      </c>
      <c r="E244" s="28" t="s">
        <v>32</v>
      </c>
      <c r="F244" s="28" t="s">
        <v>33</v>
      </c>
      <c r="G244" s="28" t="s">
        <v>34</v>
      </c>
      <c r="H244" s="46" t="s">
        <v>189</v>
      </c>
      <c r="I244" s="46" t="s">
        <v>56</v>
      </c>
      <c r="J244" s="46" t="s">
        <v>36</v>
      </c>
      <c r="K244" s="46"/>
    </row>
    <row r="245" spans="2:11" ht="62.5" x14ac:dyDescent="0.25">
      <c r="B245" s="48"/>
      <c r="C245" s="48"/>
      <c r="D245" s="48"/>
      <c r="E245" s="28" t="s">
        <v>194</v>
      </c>
      <c r="F245" s="28" t="s">
        <v>120</v>
      </c>
      <c r="G245" s="28"/>
      <c r="H245" s="46"/>
      <c r="I245" s="46"/>
      <c r="J245" s="46"/>
      <c r="K245" s="46"/>
    </row>
    <row r="246" spans="2:11" ht="25" x14ac:dyDescent="0.25">
      <c r="B246" s="48"/>
      <c r="C246" s="48"/>
      <c r="D246" s="48"/>
      <c r="E246" s="28"/>
      <c r="F246" s="28" t="s">
        <v>188</v>
      </c>
      <c r="G246" s="28" t="s">
        <v>138</v>
      </c>
      <c r="H246" s="46"/>
      <c r="I246" s="46"/>
      <c r="J246" s="46"/>
      <c r="K246" s="46"/>
    </row>
    <row r="247" spans="2:11" ht="25" x14ac:dyDescent="0.25">
      <c r="B247" s="48"/>
      <c r="C247" s="48"/>
      <c r="D247" s="48"/>
      <c r="E247" s="28"/>
      <c r="F247" s="81" t="s">
        <v>139</v>
      </c>
      <c r="G247" s="28"/>
      <c r="H247" s="46"/>
      <c r="I247" s="46"/>
      <c r="J247" s="46"/>
      <c r="K247" s="46"/>
    </row>
    <row r="248" spans="2:11" ht="25" x14ac:dyDescent="0.25">
      <c r="B248" s="48"/>
      <c r="C248" s="48"/>
      <c r="D248" s="48"/>
      <c r="E248" s="28"/>
      <c r="F248" s="28" t="s">
        <v>122</v>
      </c>
      <c r="G248" s="28" t="s">
        <v>131</v>
      </c>
      <c r="H248" s="46"/>
      <c r="I248" s="46"/>
      <c r="J248" s="46"/>
      <c r="K248" s="46"/>
    </row>
    <row r="249" spans="2:11" ht="25" x14ac:dyDescent="0.25">
      <c r="B249" s="48"/>
      <c r="C249" s="48"/>
      <c r="D249" s="48"/>
      <c r="E249" s="28"/>
      <c r="F249" s="28" t="s">
        <v>123</v>
      </c>
      <c r="G249" s="28" t="s">
        <v>132</v>
      </c>
      <c r="H249" s="46"/>
      <c r="I249" s="46"/>
      <c r="J249" s="46"/>
      <c r="K249" s="46"/>
    </row>
    <row r="250" spans="2:11" ht="25" x14ac:dyDescent="0.25">
      <c r="B250" s="48"/>
      <c r="C250" s="48"/>
      <c r="D250" s="48"/>
      <c r="E250" s="28"/>
      <c r="F250" s="28" t="s">
        <v>124</v>
      </c>
      <c r="G250" s="28" t="s">
        <v>133</v>
      </c>
      <c r="H250" s="46"/>
      <c r="I250" s="46"/>
      <c r="J250" s="46"/>
      <c r="K250" s="46"/>
    </row>
    <row r="251" spans="2:11" ht="25" x14ac:dyDescent="0.25">
      <c r="B251" s="48"/>
      <c r="C251" s="48"/>
      <c r="D251" s="48"/>
      <c r="E251" s="28"/>
      <c r="F251" s="28" t="s">
        <v>125</v>
      </c>
      <c r="G251" s="77" t="s">
        <v>140</v>
      </c>
      <c r="H251" s="46"/>
      <c r="I251" s="46"/>
      <c r="J251" s="46"/>
      <c r="K251" s="46"/>
    </row>
    <row r="252" spans="2:11" ht="25" x14ac:dyDescent="0.25">
      <c r="B252" s="48"/>
      <c r="C252" s="48"/>
      <c r="D252" s="48"/>
      <c r="E252" s="28"/>
      <c r="F252" s="28" t="s">
        <v>126</v>
      </c>
      <c r="G252" s="78" t="s">
        <v>141</v>
      </c>
      <c r="H252" s="46"/>
      <c r="I252" s="46"/>
      <c r="J252" s="46"/>
      <c r="K252" s="46"/>
    </row>
    <row r="253" spans="2:11" ht="25" x14ac:dyDescent="0.25">
      <c r="B253" s="48"/>
      <c r="C253" s="48"/>
      <c r="D253" s="48"/>
      <c r="E253" s="28"/>
      <c r="F253" s="28" t="s">
        <v>127</v>
      </c>
      <c r="G253" s="28">
        <v>102</v>
      </c>
      <c r="H253" s="46"/>
      <c r="I253" s="46"/>
      <c r="J253" s="46"/>
      <c r="K253" s="46"/>
    </row>
    <row r="254" spans="2:11" ht="25" x14ac:dyDescent="0.25">
      <c r="B254" s="48"/>
      <c r="C254" s="48"/>
      <c r="D254" s="48"/>
      <c r="E254" s="28"/>
      <c r="F254" s="28" t="s">
        <v>128</v>
      </c>
      <c r="G254" s="28" t="s">
        <v>136</v>
      </c>
      <c r="H254" s="46"/>
      <c r="I254" s="46"/>
      <c r="J254" s="46"/>
      <c r="K254" s="46"/>
    </row>
    <row r="255" spans="2:11" ht="25" x14ac:dyDescent="0.25">
      <c r="B255" s="49"/>
      <c r="C255" s="49"/>
      <c r="D255" s="49"/>
      <c r="E255" s="28"/>
      <c r="F255" s="28" t="s">
        <v>129</v>
      </c>
      <c r="G255" s="28" t="s">
        <v>142</v>
      </c>
      <c r="H255" s="46"/>
      <c r="I255" s="46"/>
      <c r="J255" s="46"/>
      <c r="K255" s="46"/>
    </row>
    <row r="256" spans="2:11" ht="87.5" customHeight="1" x14ac:dyDescent="0.25">
      <c r="B256" s="47">
        <v>2</v>
      </c>
      <c r="C256" s="47" t="s">
        <v>118</v>
      </c>
      <c r="D256" s="47" t="s">
        <v>198</v>
      </c>
      <c r="E256" s="28" t="s">
        <v>32</v>
      </c>
      <c r="F256" s="28" t="s">
        <v>33</v>
      </c>
      <c r="G256" s="28" t="s">
        <v>34</v>
      </c>
      <c r="H256" s="46" t="s">
        <v>189</v>
      </c>
      <c r="I256" s="46" t="s">
        <v>56</v>
      </c>
      <c r="J256" s="46" t="s">
        <v>36</v>
      </c>
      <c r="K256" s="46"/>
    </row>
    <row r="257" spans="2:11" ht="62.5" customHeight="1" x14ac:dyDescent="0.25">
      <c r="B257" s="48"/>
      <c r="C257" s="48"/>
      <c r="D257" s="48"/>
      <c r="E257" s="28" t="s">
        <v>194</v>
      </c>
      <c r="F257" s="28" t="s">
        <v>120</v>
      </c>
      <c r="G257" s="28"/>
      <c r="H257" s="46"/>
      <c r="I257" s="46"/>
      <c r="J257" s="46"/>
      <c r="K257" s="46"/>
    </row>
    <row r="258" spans="2:11" ht="25" customHeight="1" x14ac:dyDescent="0.25">
      <c r="B258" s="48"/>
      <c r="C258" s="48"/>
      <c r="D258" s="48"/>
      <c r="E258" s="28"/>
      <c r="F258" s="28" t="s">
        <v>188</v>
      </c>
      <c r="G258" s="28" t="s">
        <v>138</v>
      </c>
      <c r="H258" s="46"/>
      <c r="I258" s="46"/>
      <c r="J258" s="46"/>
      <c r="K258" s="46"/>
    </row>
    <row r="259" spans="2:11" ht="25" x14ac:dyDescent="0.25">
      <c r="B259" s="48"/>
      <c r="C259" s="48"/>
      <c r="D259" s="48"/>
      <c r="E259" s="28"/>
      <c r="F259" s="28" t="s">
        <v>143</v>
      </c>
      <c r="G259" s="28" t="s">
        <v>145</v>
      </c>
      <c r="H259" s="46"/>
      <c r="I259" s="46"/>
      <c r="J259" s="46"/>
      <c r="K259" s="46"/>
    </row>
    <row r="260" spans="2:11" ht="25" x14ac:dyDescent="0.25">
      <c r="B260" s="48"/>
      <c r="C260" s="48"/>
      <c r="D260" s="48"/>
      <c r="E260" s="28"/>
      <c r="F260" s="81" t="s">
        <v>152</v>
      </c>
      <c r="G260" s="28"/>
      <c r="H260" s="46"/>
      <c r="I260" s="46"/>
      <c r="J260" s="46"/>
      <c r="K260" s="46"/>
    </row>
    <row r="261" spans="2:11" ht="25" customHeight="1" x14ac:dyDescent="0.25">
      <c r="B261" s="48"/>
      <c r="C261" s="48"/>
      <c r="D261" s="48"/>
      <c r="E261" s="28"/>
      <c r="F261" s="28" t="s">
        <v>123</v>
      </c>
      <c r="G261" s="28" t="s">
        <v>146</v>
      </c>
      <c r="H261" s="46"/>
      <c r="I261" s="46"/>
      <c r="J261" s="46"/>
      <c r="K261" s="46"/>
    </row>
    <row r="262" spans="2:11" ht="25" x14ac:dyDescent="0.25">
      <c r="B262" s="48"/>
      <c r="C262" s="48"/>
      <c r="D262" s="48"/>
      <c r="E262" s="28"/>
      <c r="F262" s="28" t="s">
        <v>124</v>
      </c>
      <c r="G262" s="28" t="s">
        <v>147</v>
      </c>
      <c r="H262" s="46"/>
      <c r="I262" s="46"/>
      <c r="J262" s="46"/>
      <c r="K262" s="46"/>
    </row>
    <row r="263" spans="2:11" ht="25" x14ac:dyDescent="0.25">
      <c r="B263" s="48"/>
      <c r="C263" s="48"/>
      <c r="D263" s="48"/>
      <c r="E263" s="28"/>
      <c r="F263" s="28" t="s">
        <v>125</v>
      </c>
      <c r="G263" s="77" t="s">
        <v>148</v>
      </c>
      <c r="H263" s="46"/>
      <c r="I263" s="46"/>
      <c r="J263" s="46"/>
      <c r="K263" s="46"/>
    </row>
    <row r="264" spans="2:11" ht="37.5" x14ac:dyDescent="0.25">
      <c r="B264" s="48"/>
      <c r="C264" s="48"/>
      <c r="D264" s="48"/>
      <c r="E264" s="28"/>
      <c r="F264" s="28" t="s">
        <v>126</v>
      </c>
      <c r="G264" s="78" t="s">
        <v>149</v>
      </c>
      <c r="H264" s="46"/>
      <c r="I264" s="46"/>
      <c r="J264" s="46"/>
      <c r="K264" s="46"/>
    </row>
    <row r="265" spans="2:11" ht="25" x14ac:dyDescent="0.25">
      <c r="B265" s="48"/>
      <c r="C265" s="48"/>
      <c r="D265" s="48"/>
      <c r="E265" s="28"/>
      <c r="F265" s="28" t="s">
        <v>127</v>
      </c>
      <c r="G265" s="28">
        <v>102</v>
      </c>
      <c r="H265" s="46"/>
      <c r="I265" s="46"/>
      <c r="J265" s="46"/>
      <c r="K265" s="46"/>
    </row>
    <row r="266" spans="2:11" ht="25" customHeight="1" x14ac:dyDescent="0.25">
      <c r="B266" s="48"/>
      <c r="C266" s="48"/>
      <c r="D266" s="48"/>
      <c r="E266" s="28"/>
      <c r="F266" s="28" t="s">
        <v>128</v>
      </c>
      <c r="G266" s="28" t="s">
        <v>150</v>
      </c>
      <c r="H266" s="46"/>
      <c r="I266" s="46"/>
      <c r="J266" s="46"/>
      <c r="K266" s="46"/>
    </row>
    <row r="267" spans="2:11" ht="25" x14ac:dyDescent="0.25">
      <c r="B267" s="49"/>
      <c r="C267" s="49"/>
      <c r="D267" s="49"/>
      <c r="E267" s="28"/>
      <c r="F267" s="28" t="s">
        <v>129</v>
      </c>
      <c r="G267" s="28" t="s">
        <v>151</v>
      </c>
      <c r="H267" s="46"/>
      <c r="I267" s="46"/>
      <c r="J267" s="46"/>
      <c r="K267" s="46"/>
    </row>
    <row r="268" spans="2:11" ht="87.5" customHeight="1" x14ac:dyDescent="0.25">
      <c r="B268" s="47">
        <v>3</v>
      </c>
      <c r="C268" s="47" t="s">
        <v>118</v>
      </c>
      <c r="D268" s="47" t="s">
        <v>198</v>
      </c>
      <c r="E268" s="28" t="s">
        <v>32</v>
      </c>
      <c r="F268" s="28" t="s">
        <v>33</v>
      </c>
      <c r="G268" s="28" t="s">
        <v>34</v>
      </c>
      <c r="H268" s="46" t="s">
        <v>189</v>
      </c>
      <c r="I268" s="46" t="s">
        <v>56</v>
      </c>
      <c r="J268" s="46" t="s">
        <v>36</v>
      </c>
      <c r="K268" s="46"/>
    </row>
    <row r="269" spans="2:11" ht="62.5" customHeight="1" x14ac:dyDescent="0.25">
      <c r="B269" s="48"/>
      <c r="C269" s="48"/>
      <c r="D269" s="48"/>
      <c r="E269" s="28" t="s">
        <v>194</v>
      </c>
      <c r="F269" s="28" t="s">
        <v>120</v>
      </c>
      <c r="G269" s="28"/>
      <c r="H269" s="46"/>
      <c r="I269" s="46"/>
      <c r="J269" s="46"/>
      <c r="K269" s="46"/>
    </row>
    <row r="270" spans="2:11" ht="25" customHeight="1" x14ac:dyDescent="0.25">
      <c r="B270" s="48"/>
      <c r="C270" s="48"/>
      <c r="D270" s="48"/>
      <c r="E270" s="28"/>
      <c r="F270" s="28" t="s">
        <v>188</v>
      </c>
      <c r="G270" s="28" t="s">
        <v>138</v>
      </c>
      <c r="H270" s="46"/>
      <c r="I270" s="46"/>
      <c r="J270" s="46"/>
      <c r="K270" s="46"/>
    </row>
    <row r="271" spans="2:11" ht="25" x14ac:dyDescent="0.25">
      <c r="B271" s="48"/>
      <c r="C271" s="48"/>
      <c r="D271" s="48"/>
      <c r="E271" s="28"/>
      <c r="F271" s="28" t="s">
        <v>143</v>
      </c>
      <c r="G271" s="28" t="s">
        <v>145</v>
      </c>
      <c r="H271" s="46"/>
      <c r="I271" s="46"/>
      <c r="J271" s="46"/>
      <c r="K271" s="46"/>
    </row>
    <row r="272" spans="2:11" ht="25" x14ac:dyDescent="0.25">
      <c r="B272" s="48"/>
      <c r="C272" s="48"/>
      <c r="D272" s="48"/>
      <c r="E272" s="28"/>
      <c r="F272" s="28" t="s">
        <v>122</v>
      </c>
      <c r="G272" s="28" t="s">
        <v>131</v>
      </c>
      <c r="H272" s="46"/>
      <c r="I272" s="46"/>
      <c r="J272" s="46"/>
      <c r="K272" s="46"/>
    </row>
    <row r="273" spans="2:11" ht="25" x14ac:dyDescent="0.25">
      <c r="B273" s="48"/>
      <c r="C273" s="48"/>
      <c r="D273" s="48"/>
      <c r="E273" s="28"/>
      <c r="F273" s="81" t="s">
        <v>154</v>
      </c>
      <c r="G273" s="28"/>
      <c r="H273" s="46"/>
      <c r="I273" s="46"/>
      <c r="J273" s="46"/>
      <c r="K273" s="46"/>
    </row>
    <row r="274" spans="2:11" ht="25" x14ac:dyDescent="0.25">
      <c r="B274" s="48"/>
      <c r="C274" s="48"/>
      <c r="D274" s="48"/>
      <c r="E274" s="28"/>
      <c r="F274" s="28" t="s">
        <v>124</v>
      </c>
      <c r="G274" s="28" t="s">
        <v>147</v>
      </c>
      <c r="H274" s="46"/>
      <c r="I274" s="46"/>
      <c r="J274" s="46"/>
      <c r="K274" s="46"/>
    </row>
    <row r="275" spans="2:11" ht="25" x14ac:dyDescent="0.25">
      <c r="B275" s="48"/>
      <c r="C275" s="48"/>
      <c r="D275" s="48"/>
      <c r="E275" s="28"/>
      <c r="F275" s="28" t="s">
        <v>125</v>
      </c>
      <c r="G275" s="77" t="s">
        <v>148</v>
      </c>
      <c r="H275" s="46"/>
      <c r="I275" s="46"/>
      <c r="J275" s="46"/>
      <c r="K275" s="46"/>
    </row>
    <row r="276" spans="2:11" ht="37.5" x14ac:dyDescent="0.25">
      <c r="B276" s="48"/>
      <c r="C276" s="48"/>
      <c r="D276" s="48"/>
      <c r="E276" s="28"/>
      <c r="F276" s="28" t="s">
        <v>126</v>
      </c>
      <c r="G276" s="78" t="s">
        <v>149</v>
      </c>
      <c r="H276" s="46"/>
      <c r="I276" s="46"/>
      <c r="J276" s="46"/>
      <c r="K276" s="46"/>
    </row>
    <row r="277" spans="2:11" ht="25" x14ac:dyDescent="0.25">
      <c r="B277" s="48"/>
      <c r="C277" s="48"/>
      <c r="D277" s="48"/>
      <c r="E277" s="28"/>
      <c r="F277" s="28" t="s">
        <v>127</v>
      </c>
      <c r="G277" s="28">
        <v>102</v>
      </c>
      <c r="H277" s="46"/>
      <c r="I277" s="46"/>
      <c r="J277" s="46"/>
      <c r="K277" s="46"/>
    </row>
    <row r="278" spans="2:11" ht="25" customHeight="1" x14ac:dyDescent="0.25">
      <c r="B278" s="48"/>
      <c r="C278" s="48"/>
      <c r="D278" s="48"/>
      <c r="E278" s="28"/>
      <c r="F278" s="28" t="s">
        <v>128</v>
      </c>
      <c r="G278" s="28" t="s">
        <v>150</v>
      </c>
      <c r="H278" s="46"/>
      <c r="I278" s="46"/>
      <c r="J278" s="46"/>
      <c r="K278" s="46"/>
    </row>
    <row r="279" spans="2:11" ht="25" x14ac:dyDescent="0.25">
      <c r="B279" s="49"/>
      <c r="C279" s="49"/>
      <c r="D279" s="49"/>
      <c r="E279" s="28"/>
      <c r="F279" s="28" t="s">
        <v>129</v>
      </c>
      <c r="G279" s="28" t="s">
        <v>151</v>
      </c>
      <c r="H279" s="46"/>
      <c r="I279" s="46"/>
      <c r="J279" s="46"/>
      <c r="K279" s="46"/>
    </row>
    <row r="280" spans="2:11" ht="87.5" customHeight="1" x14ac:dyDescent="0.25">
      <c r="B280" s="47">
        <v>4</v>
      </c>
      <c r="C280" s="47" t="s">
        <v>118</v>
      </c>
      <c r="D280" s="47" t="s">
        <v>198</v>
      </c>
      <c r="E280" s="28" t="s">
        <v>32</v>
      </c>
      <c r="F280" s="28" t="s">
        <v>33</v>
      </c>
      <c r="G280" s="28" t="s">
        <v>34</v>
      </c>
      <c r="H280" s="46" t="s">
        <v>189</v>
      </c>
      <c r="I280" s="46" t="s">
        <v>56</v>
      </c>
      <c r="J280" s="46" t="s">
        <v>36</v>
      </c>
      <c r="K280" s="46"/>
    </row>
    <row r="281" spans="2:11" ht="62.5" customHeight="1" x14ac:dyDescent="0.25">
      <c r="B281" s="48"/>
      <c r="C281" s="48"/>
      <c r="D281" s="48"/>
      <c r="E281" s="28" t="s">
        <v>194</v>
      </c>
      <c r="F281" s="28" t="s">
        <v>120</v>
      </c>
      <c r="G281" s="28"/>
      <c r="H281" s="46"/>
      <c r="I281" s="46"/>
      <c r="J281" s="46"/>
      <c r="K281" s="46"/>
    </row>
    <row r="282" spans="2:11" ht="25" customHeight="1" x14ac:dyDescent="0.25">
      <c r="B282" s="48"/>
      <c r="C282" s="48"/>
      <c r="D282" s="48"/>
      <c r="E282" s="28"/>
      <c r="F282" s="28" t="s">
        <v>188</v>
      </c>
      <c r="G282" s="28" t="s">
        <v>138</v>
      </c>
      <c r="H282" s="46"/>
      <c r="I282" s="46"/>
      <c r="J282" s="46"/>
      <c r="K282" s="46"/>
    </row>
    <row r="283" spans="2:11" ht="25" x14ac:dyDescent="0.25">
      <c r="B283" s="48"/>
      <c r="C283" s="48"/>
      <c r="D283" s="48"/>
      <c r="E283" s="28"/>
      <c r="F283" s="28" t="s">
        <v>143</v>
      </c>
      <c r="G283" s="28" t="s">
        <v>145</v>
      </c>
      <c r="H283" s="46"/>
      <c r="I283" s="46"/>
      <c r="J283" s="46"/>
      <c r="K283" s="46"/>
    </row>
    <row r="284" spans="2:11" ht="25" x14ac:dyDescent="0.25">
      <c r="B284" s="48"/>
      <c r="C284" s="48"/>
      <c r="D284" s="48"/>
      <c r="E284" s="28"/>
      <c r="F284" s="28" t="s">
        <v>122</v>
      </c>
      <c r="G284" s="28" t="s">
        <v>131</v>
      </c>
      <c r="H284" s="46"/>
      <c r="I284" s="46"/>
      <c r="J284" s="46"/>
      <c r="K284" s="46"/>
    </row>
    <row r="285" spans="2:11" ht="25" customHeight="1" x14ac:dyDescent="0.25">
      <c r="B285" s="48"/>
      <c r="C285" s="48"/>
      <c r="D285" s="48"/>
      <c r="E285" s="28"/>
      <c r="F285" s="28" t="s">
        <v>158</v>
      </c>
      <c r="G285" s="28" t="s">
        <v>155</v>
      </c>
      <c r="H285" s="46"/>
      <c r="I285" s="46"/>
      <c r="J285" s="46"/>
      <c r="K285" s="46"/>
    </row>
    <row r="286" spans="2:11" ht="25" x14ac:dyDescent="0.25">
      <c r="B286" s="48"/>
      <c r="C286" s="48"/>
      <c r="D286" s="48"/>
      <c r="E286" s="28"/>
      <c r="F286" s="81" t="s">
        <v>156</v>
      </c>
      <c r="G286" s="28"/>
      <c r="H286" s="46"/>
      <c r="I286" s="46"/>
      <c r="J286" s="46"/>
      <c r="K286" s="46"/>
    </row>
    <row r="287" spans="2:11" ht="25" x14ac:dyDescent="0.25">
      <c r="B287" s="48"/>
      <c r="C287" s="48"/>
      <c r="D287" s="48"/>
      <c r="E287" s="28"/>
      <c r="F287" s="28" t="s">
        <v>125</v>
      </c>
      <c r="G287" s="77" t="s">
        <v>148</v>
      </c>
      <c r="H287" s="46"/>
      <c r="I287" s="46"/>
      <c r="J287" s="46"/>
      <c r="K287" s="46"/>
    </row>
    <row r="288" spans="2:11" ht="37.5" x14ac:dyDescent="0.25">
      <c r="B288" s="48"/>
      <c r="C288" s="48"/>
      <c r="D288" s="48"/>
      <c r="E288" s="28"/>
      <c r="F288" s="28" t="s">
        <v>126</v>
      </c>
      <c r="G288" s="78" t="s">
        <v>149</v>
      </c>
      <c r="H288" s="46"/>
      <c r="I288" s="46"/>
      <c r="J288" s="46"/>
      <c r="K288" s="46"/>
    </row>
    <row r="289" spans="2:11" ht="25" x14ac:dyDescent="0.25">
      <c r="B289" s="48"/>
      <c r="C289" s="48"/>
      <c r="D289" s="48"/>
      <c r="E289" s="28"/>
      <c r="F289" s="28" t="s">
        <v>127</v>
      </c>
      <c r="G289" s="28">
        <v>102</v>
      </c>
      <c r="H289" s="46"/>
      <c r="I289" s="46"/>
      <c r="J289" s="46"/>
      <c r="K289" s="46"/>
    </row>
    <row r="290" spans="2:11" ht="25" customHeight="1" x14ac:dyDescent="0.25">
      <c r="B290" s="48"/>
      <c r="C290" s="48"/>
      <c r="D290" s="48"/>
      <c r="E290" s="28"/>
      <c r="F290" s="28" t="s">
        <v>128</v>
      </c>
      <c r="G290" s="28" t="s">
        <v>150</v>
      </c>
      <c r="H290" s="46"/>
      <c r="I290" s="46"/>
      <c r="J290" s="46"/>
      <c r="K290" s="46"/>
    </row>
    <row r="291" spans="2:11" ht="25" x14ac:dyDescent="0.25">
      <c r="B291" s="49"/>
      <c r="C291" s="49"/>
      <c r="D291" s="49"/>
      <c r="E291" s="28"/>
      <c r="F291" s="28" t="s">
        <v>129</v>
      </c>
      <c r="G291" s="28" t="s">
        <v>151</v>
      </c>
      <c r="H291" s="46"/>
      <c r="I291" s="46"/>
      <c r="J291" s="46"/>
      <c r="K291" s="46"/>
    </row>
    <row r="292" spans="2:11" ht="87.5" customHeight="1" x14ac:dyDescent="0.25">
      <c r="B292" s="47">
        <v>5</v>
      </c>
      <c r="C292" s="47" t="s">
        <v>118</v>
      </c>
      <c r="D292" s="47" t="s">
        <v>198</v>
      </c>
      <c r="E292" s="28" t="s">
        <v>32</v>
      </c>
      <c r="F292" s="28" t="s">
        <v>33</v>
      </c>
      <c r="G292" s="28" t="s">
        <v>34</v>
      </c>
      <c r="H292" s="46" t="s">
        <v>189</v>
      </c>
      <c r="I292" s="46" t="s">
        <v>56</v>
      </c>
      <c r="J292" s="46" t="s">
        <v>36</v>
      </c>
      <c r="K292" s="46"/>
    </row>
    <row r="293" spans="2:11" ht="62.5" customHeight="1" x14ac:dyDescent="0.25">
      <c r="B293" s="48"/>
      <c r="C293" s="48"/>
      <c r="D293" s="48"/>
      <c r="E293" s="28" t="s">
        <v>194</v>
      </c>
      <c r="F293" s="28" t="s">
        <v>120</v>
      </c>
      <c r="G293" s="28"/>
      <c r="H293" s="46"/>
      <c r="I293" s="46"/>
      <c r="J293" s="46"/>
      <c r="K293" s="46"/>
    </row>
    <row r="294" spans="2:11" ht="25" customHeight="1" x14ac:dyDescent="0.25">
      <c r="B294" s="48"/>
      <c r="C294" s="48"/>
      <c r="D294" s="48"/>
      <c r="E294" s="28"/>
      <c r="F294" s="28" t="s">
        <v>188</v>
      </c>
      <c r="G294" s="28" t="s">
        <v>138</v>
      </c>
      <c r="H294" s="46"/>
      <c r="I294" s="46"/>
      <c r="J294" s="46"/>
      <c r="K294" s="46"/>
    </row>
    <row r="295" spans="2:11" ht="25" x14ac:dyDescent="0.25">
      <c r="B295" s="48"/>
      <c r="C295" s="48"/>
      <c r="D295" s="48"/>
      <c r="E295" s="28"/>
      <c r="F295" s="28" t="s">
        <v>143</v>
      </c>
      <c r="G295" s="28" t="s">
        <v>145</v>
      </c>
      <c r="H295" s="46"/>
      <c r="I295" s="46"/>
      <c r="J295" s="46"/>
      <c r="K295" s="46"/>
    </row>
    <row r="296" spans="2:11" ht="25" x14ac:dyDescent="0.25">
      <c r="B296" s="48"/>
      <c r="C296" s="48"/>
      <c r="D296" s="48"/>
      <c r="E296" s="28"/>
      <c r="F296" s="28" t="s">
        <v>122</v>
      </c>
      <c r="G296" s="28" t="s">
        <v>131</v>
      </c>
      <c r="H296" s="46"/>
      <c r="I296" s="46"/>
      <c r="J296" s="46"/>
      <c r="K296" s="46"/>
    </row>
    <row r="297" spans="2:11" ht="25" customHeight="1" x14ac:dyDescent="0.25">
      <c r="B297" s="48"/>
      <c r="C297" s="48"/>
      <c r="D297" s="48"/>
      <c r="E297" s="28"/>
      <c r="F297" s="28" t="s">
        <v>158</v>
      </c>
      <c r="G297" s="28" t="s">
        <v>159</v>
      </c>
      <c r="H297" s="46"/>
      <c r="I297" s="46"/>
      <c r="J297" s="46"/>
      <c r="K297" s="46"/>
    </row>
    <row r="298" spans="2:11" ht="25" customHeight="1" x14ac:dyDescent="0.25">
      <c r="B298" s="48"/>
      <c r="C298" s="48"/>
      <c r="D298" s="48"/>
      <c r="E298" s="28"/>
      <c r="F298" s="28" t="s">
        <v>124</v>
      </c>
      <c r="G298" s="28" t="s">
        <v>160</v>
      </c>
      <c r="H298" s="46"/>
      <c r="I298" s="46"/>
      <c r="J298" s="46"/>
      <c r="K298" s="46"/>
    </row>
    <row r="299" spans="2:11" ht="25" customHeight="1" x14ac:dyDescent="0.25">
      <c r="B299" s="48"/>
      <c r="C299" s="48"/>
      <c r="D299" s="48"/>
      <c r="E299" s="28"/>
      <c r="F299" s="81" t="s">
        <v>161</v>
      </c>
      <c r="G299" s="77"/>
      <c r="H299" s="46"/>
      <c r="I299" s="46"/>
      <c r="J299" s="46"/>
      <c r="K299" s="46"/>
    </row>
    <row r="300" spans="2:11" ht="37.5" x14ac:dyDescent="0.25">
      <c r="B300" s="48"/>
      <c r="C300" s="48"/>
      <c r="D300" s="48"/>
      <c r="E300" s="28"/>
      <c r="F300" s="28" t="s">
        <v>126</v>
      </c>
      <c r="G300" s="78" t="s">
        <v>149</v>
      </c>
      <c r="H300" s="46"/>
      <c r="I300" s="46"/>
      <c r="J300" s="46"/>
      <c r="K300" s="46"/>
    </row>
    <row r="301" spans="2:11" ht="25" x14ac:dyDescent="0.25">
      <c r="B301" s="48"/>
      <c r="C301" s="48"/>
      <c r="D301" s="48"/>
      <c r="E301" s="28"/>
      <c r="F301" s="28" t="s">
        <v>127</v>
      </c>
      <c r="G301" s="28">
        <v>102</v>
      </c>
      <c r="H301" s="46"/>
      <c r="I301" s="46"/>
      <c r="J301" s="46"/>
      <c r="K301" s="46"/>
    </row>
    <row r="302" spans="2:11" ht="25" customHeight="1" x14ac:dyDescent="0.25">
      <c r="B302" s="48"/>
      <c r="C302" s="48"/>
      <c r="D302" s="48"/>
      <c r="E302" s="28"/>
      <c r="F302" s="28" t="s">
        <v>128</v>
      </c>
      <c r="G302" s="28" t="s">
        <v>150</v>
      </c>
      <c r="H302" s="46"/>
      <c r="I302" s="46"/>
      <c r="J302" s="46"/>
      <c r="K302" s="46"/>
    </row>
    <row r="303" spans="2:11" ht="25" x14ac:dyDescent="0.25">
      <c r="B303" s="49"/>
      <c r="C303" s="49"/>
      <c r="D303" s="49"/>
      <c r="E303" s="28"/>
      <c r="F303" s="28" t="s">
        <v>129</v>
      </c>
      <c r="G303" s="28" t="s">
        <v>151</v>
      </c>
      <c r="H303" s="46"/>
      <c r="I303" s="46"/>
      <c r="J303" s="46"/>
      <c r="K303" s="46"/>
    </row>
    <row r="304" spans="2:11" ht="87.5" customHeight="1" x14ac:dyDescent="0.25">
      <c r="B304" s="47">
        <v>6</v>
      </c>
      <c r="C304" s="47" t="s">
        <v>118</v>
      </c>
      <c r="D304" s="47" t="s">
        <v>198</v>
      </c>
      <c r="E304" s="28" t="s">
        <v>32</v>
      </c>
      <c r="F304" s="28" t="s">
        <v>33</v>
      </c>
      <c r="G304" s="28" t="s">
        <v>34</v>
      </c>
      <c r="H304" s="46" t="s">
        <v>189</v>
      </c>
      <c r="I304" s="46" t="s">
        <v>56</v>
      </c>
      <c r="J304" s="46" t="s">
        <v>36</v>
      </c>
      <c r="K304" s="46"/>
    </row>
    <row r="305" spans="2:11" ht="62.5" customHeight="1" x14ac:dyDescent="0.25">
      <c r="B305" s="48"/>
      <c r="C305" s="48"/>
      <c r="D305" s="48"/>
      <c r="E305" s="28" t="s">
        <v>194</v>
      </c>
      <c r="F305" s="28" t="s">
        <v>120</v>
      </c>
      <c r="G305" s="28"/>
      <c r="H305" s="46"/>
      <c r="I305" s="46"/>
      <c r="J305" s="46"/>
      <c r="K305" s="46"/>
    </row>
    <row r="306" spans="2:11" ht="25" customHeight="1" x14ac:dyDescent="0.25">
      <c r="B306" s="48"/>
      <c r="C306" s="48"/>
      <c r="D306" s="48"/>
      <c r="E306" s="28"/>
      <c r="F306" s="28" t="s">
        <v>188</v>
      </c>
      <c r="G306" s="28" t="s">
        <v>138</v>
      </c>
      <c r="H306" s="46"/>
      <c r="I306" s="46"/>
      <c r="J306" s="46"/>
      <c r="K306" s="46"/>
    </row>
    <row r="307" spans="2:11" ht="25" x14ac:dyDescent="0.25">
      <c r="B307" s="48"/>
      <c r="C307" s="48"/>
      <c r="D307" s="48"/>
      <c r="E307" s="28"/>
      <c r="F307" s="28" t="s">
        <v>143</v>
      </c>
      <c r="G307" s="28" t="s">
        <v>145</v>
      </c>
      <c r="H307" s="46"/>
      <c r="I307" s="46"/>
      <c r="J307" s="46"/>
      <c r="K307" s="46"/>
    </row>
    <row r="308" spans="2:11" ht="25" x14ac:dyDescent="0.25">
      <c r="B308" s="48"/>
      <c r="C308" s="48"/>
      <c r="D308" s="48"/>
      <c r="E308" s="28"/>
      <c r="F308" s="28" t="s">
        <v>122</v>
      </c>
      <c r="G308" s="28" t="s">
        <v>131</v>
      </c>
      <c r="H308" s="46"/>
      <c r="I308" s="46"/>
      <c r="J308" s="46"/>
      <c r="K308" s="46"/>
    </row>
    <row r="309" spans="2:11" ht="25" customHeight="1" x14ac:dyDescent="0.25">
      <c r="B309" s="48"/>
      <c r="C309" s="48"/>
      <c r="D309" s="48"/>
      <c r="E309" s="28"/>
      <c r="F309" s="28" t="s">
        <v>158</v>
      </c>
      <c r="G309" s="28" t="s">
        <v>159</v>
      </c>
      <c r="H309" s="46"/>
      <c r="I309" s="46"/>
      <c r="J309" s="46"/>
      <c r="K309" s="46"/>
    </row>
    <row r="310" spans="2:11" ht="25" customHeight="1" x14ac:dyDescent="0.25">
      <c r="B310" s="48"/>
      <c r="C310" s="48"/>
      <c r="D310" s="48"/>
      <c r="E310" s="28"/>
      <c r="F310" s="28" t="s">
        <v>124</v>
      </c>
      <c r="G310" s="28" t="s">
        <v>160</v>
      </c>
      <c r="H310" s="46"/>
      <c r="I310" s="46"/>
      <c r="J310" s="46"/>
      <c r="K310" s="46"/>
    </row>
    <row r="311" spans="2:11" x14ac:dyDescent="0.25">
      <c r="B311" s="48"/>
      <c r="C311" s="48"/>
      <c r="D311" s="48"/>
      <c r="E311" s="28"/>
      <c r="F311" s="28" t="s">
        <v>125</v>
      </c>
      <c r="G311" s="77" t="s">
        <v>162</v>
      </c>
      <c r="H311" s="46"/>
      <c r="I311" s="46"/>
      <c r="J311" s="46"/>
      <c r="K311" s="46"/>
    </row>
    <row r="312" spans="2:11" ht="25" x14ac:dyDescent="0.25">
      <c r="B312" s="48"/>
      <c r="C312" s="48"/>
      <c r="D312" s="48"/>
      <c r="E312" s="28"/>
      <c r="F312" s="81" t="s">
        <v>163</v>
      </c>
      <c r="G312" s="78"/>
      <c r="H312" s="46"/>
      <c r="I312" s="46"/>
      <c r="J312" s="46"/>
      <c r="K312" s="46"/>
    </row>
    <row r="313" spans="2:11" ht="25" x14ac:dyDescent="0.25">
      <c r="B313" s="48"/>
      <c r="C313" s="48"/>
      <c r="D313" s="48"/>
      <c r="E313" s="28"/>
      <c r="F313" s="28" t="s">
        <v>127</v>
      </c>
      <c r="G313" s="28">
        <v>102</v>
      </c>
      <c r="H313" s="46"/>
      <c r="I313" s="46"/>
      <c r="J313" s="46"/>
      <c r="K313" s="46"/>
    </row>
    <row r="314" spans="2:11" ht="25" customHeight="1" x14ac:dyDescent="0.25">
      <c r="B314" s="48"/>
      <c r="C314" s="48"/>
      <c r="D314" s="48"/>
      <c r="E314" s="28"/>
      <c r="F314" s="28" t="s">
        <v>128</v>
      </c>
      <c r="G314" s="28" t="s">
        <v>150</v>
      </c>
      <c r="H314" s="46"/>
      <c r="I314" s="46"/>
      <c r="J314" s="46"/>
      <c r="K314" s="46"/>
    </row>
    <row r="315" spans="2:11" ht="25" x14ac:dyDescent="0.25">
      <c r="B315" s="49"/>
      <c r="C315" s="49"/>
      <c r="D315" s="49"/>
      <c r="E315" s="28"/>
      <c r="F315" s="28" t="s">
        <v>129</v>
      </c>
      <c r="G315" s="28" t="s">
        <v>151</v>
      </c>
      <c r="H315" s="46"/>
      <c r="I315" s="46"/>
      <c r="J315" s="46"/>
      <c r="K315" s="46"/>
    </row>
    <row r="316" spans="2:11" ht="87.5" customHeight="1" x14ac:dyDescent="0.25">
      <c r="B316" s="47">
        <v>7</v>
      </c>
      <c r="C316" s="47" t="s">
        <v>118</v>
      </c>
      <c r="D316" s="47" t="s">
        <v>198</v>
      </c>
      <c r="E316" s="28" t="s">
        <v>32</v>
      </c>
      <c r="F316" s="28" t="s">
        <v>33</v>
      </c>
      <c r="G316" s="28" t="s">
        <v>34</v>
      </c>
      <c r="H316" s="46" t="s">
        <v>189</v>
      </c>
      <c r="I316" s="46" t="s">
        <v>56</v>
      </c>
      <c r="J316" s="46" t="s">
        <v>36</v>
      </c>
      <c r="K316" s="46"/>
    </row>
    <row r="317" spans="2:11" ht="62.5" customHeight="1" x14ac:dyDescent="0.25">
      <c r="B317" s="48"/>
      <c r="C317" s="48"/>
      <c r="D317" s="48"/>
      <c r="E317" s="28" t="s">
        <v>194</v>
      </c>
      <c r="F317" s="28" t="s">
        <v>120</v>
      </c>
      <c r="G317" s="28"/>
      <c r="H317" s="46"/>
      <c r="I317" s="46"/>
      <c r="J317" s="46"/>
      <c r="K317" s="46"/>
    </row>
    <row r="318" spans="2:11" ht="25" customHeight="1" x14ac:dyDescent="0.25">
      <c r="B318" s="48"/>
      <c r="C318" s="48"/>
      <c r="D318" s="48"/>
      <c r="E318" s="28"/>
      <c r="F318" s="28" t="s">
        <v>188</v>
      </c>
      <c r="G318" s="28" t="s">
        <v>138</v>
      </c>
      <c r="H318" s="46"/>
      <c r="I318" s="46"/>
      <c r="J318" s="46"/>
      <c r="K318" s="46"/>
    </row>
    <row r="319" spans="2:11" ht="25" x14ac:dyDescent="0.25">
      <c r="B319" s="48"/>
      <c r="C319" s="48"/>
      <c r="D319" s="48"/>
      <c r="E319" s="28"/>
      <c r="F319" s="28" t="s">
        <v>143</v>
      </c>
      <c r="G319" s="28" t="s">
        <v>145</v>
      </c>
      <c r="H319" s="46"/>
      <c r="I319" s="46"/>
      <c r="J319" s="46"/>
      <c r="K319" s="46"/>
    </row>
    <row r="320" spans="2:11" ht="25" x14ac:dyDescent="0.25">
      <c r="B320" s="48"/>
      <c r="C320" s="48"/>
      <c r="D320" s="48"/>
      <c r="E320" s="28"/>
      <c r="F320" s="28" t="s">
        <v>122</v>
      </c>
      <c r="G320" s="28" t="s">
        <v>131</v>
      </c>
      <c r="H320" s="46"/>
      <c r="I320" s="46"/>
      <c r="J320" s="46"/>
      <c r="K320" s="46"/>
    </row>
    <row r="321" spans="2:11" ht="25" customHeight="1" x14ac:dyDescent="0.25">
      <c r="B321" s="48"/>
      <c r="C321" s="48"/>
      <c r="D321" s="48"/>
      <c r="E321" s="28"/>
      <c r="F321" s="28" t="s">
        <v>158</v>
      </c>
      <c r="G321" s="28" t="s">
        <v>159</v>
      </c>
      <c r="H321" s="46"/>
      <c r="I321" s="46"/>
      <c r="J321" s="46"/>
      <c r="K321" s="46"/>
    </row>
    <row r="322" spans="2:11" ht="25" customHeight="1" x14ac:dyDescent="0.25">
      <c r="B322" s="48"/>
      <c r="C322" s="48"/>
      <c r="D322" s="48"/>
      <c r="E322" s="28"/>
      <c r="F322" s="28" t="s">
        <v>124</v>
      </c>
      <c r="G322" s="28" t="s">
        <v>160</v>
      </c>
      <c r="H322" s="46"/>
      <c r="I322" s="46"/>
      <c r="J322" s="46"/>
      <c r="K322" s="46"/>
    </row>
    <row r="323" spans="2:11" x14ac:dyDescent="0.25">
      <c r="B323" s="48"/>
      <c r="C323" s="48"/>
      <c r="D323" s="48"/>
      <c r="E323" s="28"/>
      <c r="F323" s="28" t="s">
        <v>125</v>
      </c>
      <c r="G323" s="77" t="s">
        <v>162</v>
      </c>
      <c r="H323" s="46"/>
      <c r="I323" s="46"/>
      <c r="J323" s="46"/>
      <c r="K323" s="46"/>
    </row>
    <row r="324" spans="2:11" ht="25" x14ac:dyDescent="0.25">
      <c r="B324" s="48"/>
      <c r="C324" s="48"/>
      <c r="D324" s="48"/>
      <c r="E324" s="28"/>
      <c r="F324" s="28" t="s">
        <v>126</v>
      </c>
      <c r="G324" s="78" t="s">
        <v>164</v>
      </c>
      <c r="H324" s="46"/>
      <c r="I324" s="46"/>
      <c r="J324" s="46"/>
      <c r="K324" s="46"/>
    </row>
    <row r="325" spans="2:11" ht="25" x14ac:dyDescent="0.25">
      <c r="B325" s="48"/>
      <c r="C325" s="48"/>
      <c r="D325" s="48"/>
      <c r="E325" s="28"/>
      <c r="F325" s="81" t="s">
        <v>165</v>
      </c>
      <c r="G325" s="28"/>
      <c r="H325" s="46"/>
      <c r="I325" s="46"/>
      <c r="J325" s="46"/>
      <c r="K325" s="46"/>
    </row>
    <row r="326" spans="2:11" ht="25" customHeight="1" x14ac:dyDescent="0.25">
      <c r="B326" s="48"/>
      <c r="C326" s="48"/>
      <c r="D326" s="48"/>
      <c r="E326" s="28"/>
      <c r="F326" s="28" t="s">
        <v>128</v>
      </c>
      <c r="G326" s="28" t="s">
        <v>150</v>
      </c>
      <c r="H326" s="46"/>
      <c r="I326" s="46"/>
      <c r="J326" s="46"/>
      <c r="K326" s="46"/>
    </row>
    <row r="327" spans="2:11" ht="25" x14ac:dyDescent="0.25">
      <c r="B327" s="49"/>
      <c r="C327" s="49"/>
      <c r="D327" s="49"/>
      <c r="E327" s="28"/>
      <c r="F327" s="28" t="s">
        <v>129</v>
      </c>
      <c r="G327" s="28" t="s">
        <v>151</v>
      </c>
      <c r="H327" s="46"/>
      <c r="I327" s="46"/>
      <c r="J327" s="46"/>
      <c r="K327" s="46"/>
    </row>
    <row r="328" spans="2:11" ht="87.5" customHeight="1" x14ac:dyDescent="0.25">
      <c r="B328" s="47">
        <v>8</v>
      </c>
      <c r="C328" s="47" t="s">
        <v>118</v>
      </c>
      <c r="D328" s="47" t="s">
        <v>198</v>
      </c>
      <c r="E328" s="28" t="s">
        <v>32</v>
      </c>
      <c r="F328" s="28" t="s">
        <v>33</v>
      </c>
      <c r="G328" s="28" t="s">
        <v>34</v>
      </c>
      <c r="H328" s="46" t="s">
        <v>189</v>
      </c>
      <c r="I328" s="46" t="s">
        <v>56</v>
      </c>
      <c r="J328" s="46" t="s">
        <v>36</v>
      </c>
      <c r="K328" s="46"/>
    </row>
    <row r="329" spans="2:11" ht="62.5" customHeight="1" x14ac:dyDescent="0.25">
      <c r="B329" s="48"/>
      <c r="C329" s="48"/>
      <c r="D329" s="48"/>
      <c r="E329" s="28" t="s">
        <v>194</v>
      </c>
      <c r="F329" s="28" t="s">
        <v>120</v>
      </c>
      <c r="G329" s="28"/>
      <c r="H329" s="46"/>
      <c r="I329" s="46"/>
      <c r="J329" s="46"/>
      <c r="K329" s="46"/>
    </row>
    <row r="330" spans="2:11" ht="25" customHeight="1" x14ac:dyDescent="0.25">
      <c r="B330" s="48"/>
      <c r="C330" s="48"/>
      <c r="D330" s="48"/>
      <c r="E330" s="28"/>
      <c r="F330" s="28" t="s">
        <v>188</v>
      </c>
      <c r="G330" s="28" t="s">
        <v>138</v>
      </c>
      <c r="H330" s="46"/>
      <c r="I330" s="46"/>
      <c r="J330" s="46"/>
      <c r="K330" s="46"/>
    </row>
    <row r="331" spans="2:11" ht="25" x14ac:dyDescent="0.25">
      <c r="B331" s="48"/>
      <c r="C331" s="48"/>
      <c r="D331" s="48"/>
      <c r="E331" s="28"/>
      <c r="F331" s="28" t="s">
        <v>143</v>
      </c>
      <c r="G331" s="28" t="s">
        <v>145</v>
      </c>
      <c r="H331" s="46"/>
      <c r="I331" s="46"/>
      <c r="J331" s="46"/>
      <c r="K331" s="46"/>
    </row>
    <row r="332" spans="2:11" ht="25" x14ac:dyDescent="0.25">
      <c r="B332" s="48"/>
      <c r="C332" s="48"/>
      <c r="D332" s="48"/>
      <c r="E332" s="28"/>
      <c r="F332" s="28" t="s">
        <v>122</v>
      </c>
      <c r="G332" s="28" t="s">
        <v>131</v>
      </c>
      <c r="H332" s="46"/>
      <c r="I332" s="46"/>
      <c r="J332" s="46"/>
      <c r="K332" s="46"/>
    </row>
    <row r="333" spans="2:11" ht="25" customHeight="1" x14ac:dyDescent="0.25">
      <c r="B333" s="48"/>
      <c r="C333" s="48"/>
      <c r="D333" s="48"/>
      <c r="E333" s="28"/>
      <c r="F333" s="28" t="s">
        <v>158</v>
      </c>
      <c r="G333" s="28" t="s">
        <v>159</v>
      </c>
      <c r="H333" s="46"/>
      <c r="I333" s="46"/>
      <c r="J333" s="46"/>
      <c r="K333" s="46"/>
    </row>
    <row r="334" spans="2:11" ht="25" customHeight="1" x14ac:dyDescent="0.25">
      <c r="B334" s="48"/>
      <c r="C334" s="48"/>
      <c r="D334" s="48"/>
      <c r="E334" s="28"/>
      <c r="F334" s="28" t="s">
        <v>124</v>
      </c>
      <c r="G334" s="28" t="s">
        <v>160</v>
      </c>
      <c r="H334" s="46"/>
      <c r="I334" s="46"/>
      <c r="J334" s="46"/>
      <c r="K334" s="46"/>
    </row>
    <row r="335" spans="2:11" x14ac:dyDescent="0.25">
      <c r="B335" s="48"/>
      <c r="C335" s="48"/>
      <c r="D335" s="48"/>
      <c r="E335" s="28"/>
      <c r="F335" s="28" t="s">
        <v>125</v>
      </c>
      <c r="G335" s="77" t="s">
        <v>162</v>
      </c>
      <c r="H335" s="46"/>
      <c r="I335" s="46"/>
      <c r="J335" s="46"/>
      <c r="K335" s="46"/>
    </row>
    <row r="336" spans="2:11" ht="25" x14ac:dyDescent="0.25">
      <c r="B336" s="48"/>
      <c r="C336" s="48"/>
      <c r="D336" s="48"/>
      <c r="E336" s="28"/>
      <c r="F336" s="28" t="s">
        <v>126</v>
      </c>
      <c r="G336" s="78" t="s">
        <v>164</v>
      </c>
      <c r="H336" s="46"/>
      <c r="I336" s="46"/>
      <c r="J336" s="46"/>
      <c r="K336" s="46"/>
    </row>
    <row r="337" spans="2:11" ht="25" x14ac:dyDescent="0.25">
      <c r="B337" s="48"/>
      <c r="C337" s="48"/>
      <c r="D337" s="48"/>
      <c r="E337" s="28"/>
      <c r="F337" s="28" t="s">
        <v>127</v>
      </c>
      <c r="G337" s="28">
        <v>101</v>
      </c>
      <c r="H337" s="46"/>
      <c r="I337" s="46"/>
      <c r="J337" s="46"/>
      <c r="K337" s="46"/>
    </row>
    <row r="338" spans="2:11" ht="25" x14ac:dyDescent="0.25">
      <c r="B338" s="48"/>
      <c r="C338" s="48"/>
      <c r="D338" s="48"/>
      <c r="E338" s="28"/>
      <c r="F338" s="81" t="s">
        <v>166</v>
      </c>
      <c r="G338" s="28"/>
      <c r="H338" s="46"/>
      <c r="I338" s="46"/>
      <c r="J338" s="46"/>
      <c r="K338" s="46"/>
    </row>
    <row r="339" spans="2:11" ht="25" x14ac:dyDescent="0.25">
      <c r="B339" s="49"/>
      <c r="C339" s="49"/>
      <c r="D339" s="49"/>
      <c r="E339" s="28"/>
      <c r="F339" s="28" t="s">
        <v>129</v>
      </c>
      <c r="G339" s="28" t="s">
        <v>151</v>
      </c>
      <c r="H339" s="46"/>
      <c r="I339" s="46"/>
      <c r="J339" s="46"/>
      <c r="K339" s="46"/>
    </row>
    <row r="340" spans="2:11" ht="87.5" customHeight="1" x14ac:dyDescent="0.25">
      <c r="B340" s="47">
        <v>9</v>
      </c>
      <c r="C340" s="47" t="s">
        <v>118</v>
      </c>
      <c r="D340" s="47" t="s">
        <v>198</v>
      </c>
      <c r="E340" s="28" t="s">
        <v>32</v>
      </c>
      <c r="F340" s="28" t="s">
        <v>33</v>
      </c>
      <c r="G340" s="28" t="s">
        <v>34</v>
      </c>
      <c r="H340" s="46" t="s">
        <v>189</v>
      </c>
      <c r="I340" s="46" t="s">
        <v>56</v>
      </c>
      <c r="J340" s="46" t="s">
        <v>36</v>
      </c>
      <c r="K340" s="46"/>
    </row>
    <row r="341" spans="2:11" ht="62.5" customHeight="1" x14ac:dyDescent="0.25">
      <c r="B341" s="48"/>
      <c r="C341" s="48"/>
      <c r="D341" s="48"/>
      <c r="E341" s="28" t="s">
        <v>194</v>
      </c>
      <c r="F341" s="28" t="s">
        <v>120</v>
      </c>
      <c r="G341" s="28"/>
      <c r="H341" s="46"/>
      <c r="I341" s="46"/>
      <c r="J341" s="46"/>
      <c r="K341" s="46"/>
    </row>
    <row r="342" spans="2:11" ht="25" customHeight="1" x14ac:dyDescent="0.25">
      <c r="B342" s="48"/>
      <c r="C342" s="48"/>
      <c r="D342" s="48"/>
      <c r="E342" s="28"/>
      <c r="F342" s="28" t="s">
        <v>188</v>
      </c>
      <c r="G342" s="28" t="s">
        <v>138</v>
      </c>
      <c r="H342" s="46"/>
      <c r="I342" s="46"/>
      <c r="J342" s="46"/>
      <c r="K342" s="46"/>
    </row>
    <row r="343" spans="2:11" ht="25" x14ac:dyDescent="0.25">
      <c r="B343" s="48"/>
      <c r="C343" s="48"/>
      <c r="D343" s="48"/>
      <c r="E343" s="28"/>
      <c r="F343" s="28" t="s">
        <v>143</v>
      </c>
      <c r="G343" s="28" t="s">
        <v>145</v>
      </c>
      <c r="H343" s="46"/>
      <c r="I343" s="46"/>
      <c r="J343" s="46"/>
      <c r="K343" s="46"/>
    </row>
    <row r="344" spans="2:11" ht="25" x14ac:dyDescent="0.25">
      <c r="B344" s="48"/>
      <c r="C344" s="48"/>
      <c r="D344" s="48"/>
      <c r="E344" s="28"/>
      <c r="F344" s="28" t="s">
        <v>122</v>
      </c>
      <c r="G344" s="28" t="s">
        <v>131</v>
      </c>
      <c r="H344" s="46"/>
      <c r="I344" s="46"/>
      <c r="J344" s="46"/>
      <c r="K344" s="46"/>
    </row>
    <row r="345" spans="2:11" ht="25" customHeight="1" x14ac:dyDescent="0.25">
      <c r="B345" s="48"/>
      <c r="C345" s="48"/>
      <c r="D345" s="48"/>
      <c r="E345" s="28"/>
      <c r="F345" s="28" t="s">
        <v>158</v>
      </c>
      <c r="G345" s="28" t="s">
        <v>159</v>
      </c>
      <c r="H345" s="46"/>
      <c r="I345" s="46"/>
      <c r="J345" s="46"/>
      <c r="K345" s="46"/>
    </row>
    <row r="346" spans="2:11" ht="25" customHeight="1" x14ac:dyDescent="0.25">
      <c r="B346" s="48"/>
      <c r="C346" s="48"/>
      <c r="D346" s="48"/>
      <c r="E346" s="28"/>
      <c r="F346" s="28" t="s">
        <v>124</v>
      </c>
      <c r="G346" s="28" t="s">
        <v>160</v>
      </c>
      <c r="H346" s="46"/>
      <c r="I346" s="46"/>
      <c r="J346" s="46"/>
      <c r="K346" s="46"/>
    </row>
    <row r="347" spans="2:11" x14ac:dyDescent="0.25">
      <c r="B347" s="48"/>
      <c r="C347" s="48"/>
      <c r="D347" s="48"/>
      <c r="E347" s="28"/>
      <c r="F347" s="28" t="s">
        <v>125</v>
      </c>
      <c r="G347" s="77" t="s">
        <v>162</v>
      </c>
      <c r="H347" s="46"/>
      <c r="I347" s="46"/>
      <c r="J347" s="46"/>
      <c r="K347" s="46"/>
    </row>
    <row r="348" spans="2:11" ht="25" x14ac:dyDescent="0.25">
      <c r="B348" s="48"/>
      <c r="C348" s="48"/>
      <c r="D348" s="48"/>
      <c r="E348" s="28"/>
      <c r="F348" s="28" t="s">
        <v>126</v>
      </c>
      <c r="G348" s="78" t="s">
        <v>164</v>
      </c>
      <c r="H348" s="46"/>
      <c r="I348" s="46"/>
      <c r="J348" s="46"/>
      <c r="K348" s="46"/>
    </row>
    <row r="349" spans="2:11" ht="25" x14ac:dyDescent="0.25">
      <c r="B349" s="48"/>
      <c r="C349" s="48"/>
      <c r="D349" s="48"/>
      <c r="E349" s="28"/>
      <c r="F349" s="28" t="s">
        <v>127</v>
      </c>
      <c r="G349" s="28">
        <v>101</v>
      </c>
      <c r="H349" s="46"/>
      <c r="I349" s="46"/>
      <c r="J349" s="46"/>
      <c r="K349" s="46"/>
    </row>
    <row r="350" spans="2:11" ht="25" customHeight="1" x14ac:dyDescent="0.25">
      <c r="B350" s="48"/>
      <c r="C350" s="48"/>
      <c r="D350" s="48"/>
      <c r="E350" s="28"/>
      <c r="F350" s="28" t="s">
        <v>167</v>
      </c>
      <c r="G350" s="28" t="s">
        <v>150</v>
      </c>
      <c r="H350" s="46"/>
      <c r="I350" s="46"/>
      <c r="J350" s="46"/>
      <c r="K350" s="46"/>
    </row>
    <row r="351" spans="2:11" ht="37.5" customHeight="1" x14ac:dyDescent="0.25">
      <c r="B351" s="49"/>
      <c r="C351" s="49"/>
      <c r="D351" s="49"/>
      <c r="E351" s="28"/>
      <c r="F351" s="81" t="s">
        <v>168</v>
      </c>
      <c r="G351" s="28"/>
      <c r="H351" s="46"/>
      <c r="I351" s="46"/>
      <c r="J351" s="46"/>
      <c r="K351" s="46"/>
    </row>
    <row r="352" spans="2:11" ht="87.5" customHeight="1" x14ac:dyDescent="0.25">
      <c r="B352" s="47">
        <v>10</v>
      </c>
      <c r="C352" s="47" t="s">
        <v>118</v>
      </c>
      <c r="D352" s="47" t="s">
        <v>198</v>
      </c>
      <c r="E352" s="28" t="s">
        <v>32</v>
      </c>
      <c r="F352" s="28" t="s">
        <v>33</v>
      </c>
      <c r="G352" s="28" t="s">
        <v>34</v>
      </c>
      <c r="H352" s="46" t="s">
        <v>190</v>
      </c>
      <c r="I352" s="46" t="s">
        <v>36</v>
      </c>
      <c r="J352" s="46" t="s">
        <v>36</v>
      </c>
      <c r="K352" s="46"/>
    </row>
    <row r="353" spans="2:11" ht="62.5" customHeight="1" x14ac:dyDescent="0.25">
      <c r="B353" s="48"/>
      <c r="C353" s="48"/>
      <c r="D353" s="48"/>
      <c r="E353" s="28" t="s">
        <v>194</v>
      </c>
      <c r="F353" s="28" t="s">
        <v>120</v>
      </c>
      <c r="G353" s="28"/>
      <c r="H353" s="46"/>
      <c r="I353" s="46"/>
      <c r="J353" s="46"/>
      <c r="K353" s="46"/>
    </row>
    <row r="354" spans="2:11" ht="25" customHeight="1" x14ac:dyDescent="0.25">
      <c r="B354" s="48"/>
      <c r="C354" s="48"/>
      <c r="D354" s="48"/>
      <c r="E354" s="28"/>
      <c r="F354" s="28" t="s">
        <v>188</v>
      </c>
      <c r="G354" s="28" t="s">
        <v>169</v>
      </c>
      <c r="H354" s="46"/>
      <c r="I354" s="46"/>
      <c r="J354" s="46"/>
      <c r="K354" s="46"/>
    </row>
    <row r="355" spans="2:11" ht="25" x14ac:dyDescent="0.25">
      <c r="B355" s="48"/>
      <c r="C355" s="48"/>
      <c r="D355" s="48"/>
      <c r="E355" s="28"/>
      <c r="F355" s="28" t="s">
        <v>143</v>
      </c>
      <c r="G355" s="28" t="s">
        <v>170</v>
      </c>
      <c r="H355" s="46"/>
      <c r="I355" s="46"/>
      <c r="J355" s="46"/>
      <c r="K355" s="46"/>
    </row>
    <row r="356" spans="2:11" ht="25" x14ac:dyDescent="0.25">
      <c r="B356" s="48"/>
      <c r="C356" s="48"/>
      <c r="D356" s="48"/>
      <c r="E356" s="28"/>
      <c r="F356" s="28" t="s">
        <v>122</v>
      </c>
      <c r="G356" s="28" t="s">
        <v>131</v>
      </c>
      <c r="H356" s="46"/>
      <c r="I356" s="46"/>
      <c r="J356" s="46"/>
      <c r="K356" s="46"/>
    </row>
    <row r="357" spans="2:11" ht="25" customHeight="1" x14ac:dyDescent="0.25">
      <c r="B357" s="48"/>
      <c r="C357" s="48"/>
      <c r="D357" s="48"/>
      <c r="E357" s="28"/>
      <c r="F357" s="28" t="s">
        <v>158</v>
      </c>
      <c r="G357" s="28" t="s">
        <v>159</v>
      </c>
      <c r="H357" s="46"/>
      <c r="I357" s="46"/>
      <c r="J357" s="46"/>
      <c r="K357" s="46"/>
    </row>
    <row r="358" spans="2:11" ht="25" customHeight="1" x14ac:dyDescent="0.25">
      <c r="B358" s="48"/>
      <c r="C358" s="48"/>
      <c r="D358" s="48"/>
      <c r="E358" s="28"/>
      <c r="F358" s="28" t="s">
        <v>124</v>
      </c>
      <c r="G358" s="28" t="s">
        <v>171</v>
      </c>
      <c r="H358" s="46"/>
      <c r="I358" s="46"/>
      <c r="J358" s="46"/>
      <c r="K358" s="46"/>
    </row>
    <row r="359" spans="2:11" ht="25" x14ac:dyDescent="0.25">
      <c r="B359" s="48"/>
      <c r="C359" s="48"/>
      <c r="D359" s="48"/>
      <c r="E359" s="28"/>
      <c r="F359" s="28" t="s">
        <v>125</v>
      </c>
      <c r="G359" s="77" t="s">
        <v>172</v>
      </c>
      <c r="H359" s="46"/>
      <c r="I359" s="46"/>
      <c r="J359" s="46"/>
      <c r="K359" s="46"/>
    </row>
    <row r="360" spans="2:11" ht="25" x14ac:dyDescent="0.25">
      <c r="B360" s="48"/>
      <c r="C360" s="48"/>
      <c r="D360" s="48"/>
      <c r="E360" s="28"/>
      <c r="F360" s="28" t="s">
        <v>126</v>
      </c>
      <c r="G360" s="78" t="s">
        <v>174</v>
      </c>
      <c r="H360" s="46"/>
      <c r="I360" s="46"/>
      <c r="J360" s="46"/>
      <c r="K360" s="46"/>
    </row>
    <row r="361" spans="2:11" ht="25" x14ac:dyDescent="0.25">
      <c r="B361" s="48"/>
      <c r="C361" s="48"/>
      <c r="D361" s="48"/>
      <c r="E361" s="28"/>
      <c r="F361" s="28" t="s">
        <v>127</v>
      </c>
      <c r="G361" s="28">
        <v>101</v>
      </c>
      <c r="H361" s="46"/>
      <c r="I361" s="46"/>
      <c r="J361" s="46"/>
      <c r="K361" s="46"/>
    </row>
    <row r="362" spans="2:11" ht="25" customHeight="1" x14ac:dyDescent="0.25">
      <c r="B362" s="48"/>
      <c r="C362" s="48"/>
      <c r="D362" s="48"/>
      <c r="E362" s="28"/>
      <c r="F362" s="28" t="s">
        <v>167</v>
      </c>
      <c r="G362" s="28" t="s">
        <v>150</v>
      </c>
      <c r="H362" s="46"/>
      <c r="I362" s="46"/>
      <c r="J362" s="46"/>
      <c r="K362" s="46"/>
    </row>
    <row r="363" spans="2:11" ht="25" x14ac:dyDescent="0.25">
      <c r="B363" s="49"/>
      <c r="C363" s="49"/>
      <c r="D363" s="49"/>
      <c r="E363" s="28"/>
      <c r="F363" s="28" t="s">
        <v>129</v>
      </c>
      <c r="G363" s="28" t="s">
        <v>175</v>
      </c>
      <c r="H363" s="46"/>
      <c r="I363" s="46"/>
      <c r="J363" s="46"/>
      <c r="K363" s="46"/>
    </row>
    <row r="364" spans="2:11" ht="87.5" customHeight="1" x14ac:dyDescent="0.25">
      <c r="B364" s="47">
        <v>11</v>
      </c>
      <c r="C364" s="47" t="s">
        <v>118</v>
      </c>
      <c r="D364" s="47" t="s">
        <v>198</v>
      </c>
      <c r="E364" s="28" t="s">
        <v>32</v>
      </c>
      <c r="F364" s="28" t="s">
        <v>33</v>
      </c>
      <c r="G364" s="28" t="s">
        <v>34</v>
      </c>
      <c r="H364" s="46" t="s">
        <v>191</v>
      </c>
      <c r="I364" s="46" t="s">
        <v>56</v>
      </c>
      <c r="J364" s="46" t="s">
        <v>36</v>
      </c>
      <c r="K364" s="46"/>
    </row>
    <row r="365" spans="2:11" ht="62.5" customHeight="1" x14ac:dyDescent="0.25">
      <c r="B365" s="48"/>
      <c r="C365" s="48"/>
      <c r="D365" s="48"/>
      <c r="E365" s="28" t="s">
        <v>194</v>
      </c>
      <c r="F365" s="28" t="s">
        <v>120</v>
      </c>
      <c r="G365" s="28"/>
      <c r="H365" s="46"/>
      <c r="I365" s="46"/>
      <c r="J365" s="46"/>
      <c r="K365" s="46"/>
    </row>
    <row r="366" spans="2:11" ht="25" customHeight="1" x14ac:dyDescent="0.25">
      <c r="B366" s="48"/>
      <c r="C366" s="48"/>
      <c r="D366" s="48"/>
      <c r="E366" s="28"/>
      <c r="F366" s="28" t="s">
        <v>188</v>
      </c>
      <c r="G366" s="28" t="s">
        <v>169</v>
      </c>
      <c r="H366" s="46"/>
      <c r="I366" s="46"/>
      <c r="J366" s="46"/>
      <c r="K366" s="46"/>
    </row>
    <row r="367" spans="2:11" ht="25" x14ac:dyDescent="0.25">
      <c r="B367" s="48"/>
      <c r="C367" s="48"/>
      <c r="D367" s="48"/>
      <c r="E367" s="28"/>
      <c r="F367" s="28" t="s">
        <v>143</v>
      </c>
      <c r="G367" s="28" t="s">
        <v>170</v>
      </c>
      <c r="H367" s="46"/>
      <c r="I367" s="46"/>
      <c r="J367" s="46"/>
      <c r="K367" s="46"/>
    </row>
    <row r="368" spans="2:11" ht="25" x14ac:dyDescent="0.25">
      <c r="B368" s="48"/>
      <c r="C368" s="48"/>
      <c r="D368" s="48"/>
      <c r="E368" s="28"/>
      <c r="F368" s="28" t="s">
        <v>122</v>
      </c>
      <c r="G368" s="28" t="s">
        <v>131</v>
      </c>
      <c r="H368" s="46"/>
      <c r="I368" s="46"/>
      <c r="J368" s="46"/>
      <c r="K368" s="46"/>
    </row>
    <row r="369" spans="2:11" ht="25" customHeight="1" x14ac:dyDescent="0.25">
      <c r="B369" s="48"/>
      <c r="C369" s="48"/>
      <c r="D369" s="48"/>
      <c r="E369" s="28"/>
      <c r="F369" s="28" t="s">
        <v>158</v>
      </c>
      <c r="G369" s="28" t="s">
        <v>159</v>
      </c>
      <c r="H369" s="46"/>
      <c r="I369" s="46"/>
      <c r="J369" s="46"/>
      <c r="K369" s="46"/>
    </row>
    <row r="370" spans="2:11" ht="25" customHeight="1" x14ac:dyDescent="0.25">
      <c r="B370" s="48"/>
      <c r="C370" s="48"/>
      <c r="D370" s="48"/>
      <c r="E370" s="28"/>
      <c r="F370" s="28" t="s">
        <v>124</v>
      </c>
      <c r="G370" s="28" t="s">
        <v>171</v>
      </c>
      <c r="H370" s="46"/>
      <c r="I370" s="46"/>
      <c r="J370" s="46"/>
      <c r="K370" s="46"/>
    </row>
    <row r="371" spans="2:11" ht="25" x14ac:dyDescent="0.25">
      <c r="B371" s="48"/>
      <c r="C371" s="48"/>
      <c r="D371" s="48"/>
      <c r="E371" s="28"/>
      <c r="F371" s="28" t="s">
        <v>125</v>
      </c>
      <c r="G371" s="77" t="s">
        <v>172</v>
      </c>
      <c r="H371" s="46"/>
      <c r="I371" s="46"/>
      <c r="J371" s="46"/>
      <c r="K371" s="46"/>
    </row>
    <row r="372" spans="2:11" ht="37.5" x14ac:dyDescent="0.25">
      <c r="B372" s="48"/>
      <c r="C372" s="48"/>
      <c r="D372" s="48"/>
      <c r="E372" s="28"/>
      <c r="F372" s="81" t="s">
        <v>176</v>
      </c>
      <c r="G372" s="78" t="s">
        <v>177</v>
      </c>
      <c r="H372" s="46"/>
      <c r="I372" s="46"/>
      <c r="J372" s="46"/>
      <c r="K372" s="46"/>
    </row>
    <row r="373" spans="2:11" ht="25" x14ac:dyDescent="0.25">
      <c r="B373" s="48"/>
      <c r="C373" s="48"/>
      <c r="D373" s="48"/>
      <c r="E373" s="28"/>
      <c r="F373" s="28" t="s">
        <v>127</v>
      </c>
      <c r="G373" s="28">
        <v>101</v>
      </c>
      <c r="H373" s="46"/>
      <c r="I373" s="46"/>
      <c r="J373" s="46"/>
      <c r="K373" s="46"/>
    </row>
    <row r="374" spans="2:11" ht="25" customHeight="1" x14ac:dyDescent="0.25">
      <c r="B374" s="48"/>
      <c r="C374" s="48"/>
      <c r="D374" s="48"/>
      <c r="E374" s="28"/>
      <c r="F374" s="28" t="s">
        <v>167</v>
      </c>
      <c r="G374" s="28" t="s">
        <v>150</v>
      </c>
      <c r="H374" s="46"/>
      <c r="I374" s="46"/>
      <c r="J374" s="46"/>
      <c r="K374" s="46"/>
    </row>
    <row r="375" spans="2:11" ht="25" x14ac:dyDescent="0.25">
      <c r="B375" s="49"/>
      <c r="C375" s="49"/>
      <c r="D375" s="49"/>
      <c r="E375" s="28"/>
      <c r="F375" s="28" t="s">
        <v>129</v>
      </c>
      <c r="G375" s="28" t="s">
        <v>175</v>
      </c>
      <c r="H375" s="46"/>
      <c r="I375" s="46"/>
      <c r="J375" s="46"/>
      <c r="K375" s="46"/>
    </row>
    <row r="376" spans="2:11" ht="87.5" customHeight="1" x14ac:dyDescent="0.25">
      <c r="B376" s="47">
        <v>12</v>
      </c>
      <c r="C376" s="47" t="s">
        <v>118</v>
      </c>
      <c r="D376" s="47" t="s">
        <v>198</v>
      </c>
      <c r="E376" s="28" t="s">
        <v>32</v>
      </c>
      <c r="F376" s="28" t="s">
        <v>33</v>
      </c>
      <c r="G376" s="28" t="s">
        <v>34</v>
      </c>
      <c r="H376" s="46" t="s">
        <v>191</v>
      </c>
      <c r="I376" s="46" t="s">
        <v>56</v>
      </c>
      <c r="J376" s="46" t="s">
        <v>36</v>
      </c>
      <c r="K376" s="46"/>
    </row>
    <row r="377" spans="2:11" ht="62.5" customHeight="1" x14ac:dyDescent="0.25">
      <c r="B377" s="48"/>
      <c r="C377" s="48"/>
      <c r="D377" s="48"/>
      <c r="E377" s="28" t="s">
        <v>194</v>
      </c>
      <c r="F377" s="28" t="s">
        <v>120</v>
      </c>
      <c r="G377" s="28"/>
      <c r="H377" s="46"/>
      <c r="I377" s="46"/>
      <c r="J377" s="46"/>
      <c r="K377" s="46"/>
    </row>
    <row r="378" spans="2:11" ht="25" customHeight="1" x14ac:dyDescent="0.25">
      <c r="B378" s="48"/>
      <c r="C378" s="48"/>
      <c r="D378" s="48"/>
      <c r="E378" s="28"/>
      <c r="F378" s="28" t="s">
        <v>188</v>
      </c>
      <c r="G378" s="28" t="s">
        <v>169</v>
      </c>
      <c r="H378" s="46"/>
      <c r="I378" s="46"/>
      <c r="J378" s="46"/>
      <c r="K378" s="46"/>
    </row>
    <row r="379" spans="2:11" ht="25" x14ac:dyDescent="0.25">
      <c r="B379" s="48"/>
      <c r="C379" s="48"/>
      <c r="D379" s="48"/>
      <c r="E379" s="28"/>
      <c r="F379" s="28" t="s">
        <v>143</v>
      </c>
      <c r="G379" s="28" t="s">
        <v>170</v>
      </c>
      <c r="H379" s="46"/>
      <c r="I379" s="46"/>
      <c r="J379" s="46"/>
      <c r="K379" s="46"/>
    </row>
    <row r="380" spans="2:11" ht="25" x14ac:dyDescent="0.25">
      <c r="B380" s="48"/>
      <c r="C380" s="48"/>
      <c r="D380" s="48"/>
      <c r="E380" s="28"/>
      <c r="F380" s="28" t="s">
        <v>122</v>
      </c>
      <c r="G380" s="28" t="s">
        <v>131</v>
      </c>
      <c r="H380" s="46"/>
      <c r="I380" s="46"/>
      <c r="J380" s="46"/>
      <c r="K380" s="46"/>
    </row>
    <row r="381" spans="2:11" ht="25" customHeight="1" x14ac:dyDescent="0.25">
      <c r="B381" s="48"/>
      <c r="C381" s="48"/>
      <c r="D381" s="48"/>
      <c r="E381" s="28"/>
      <c r="F381" s="28" t="s">
        <v>158</v>
      </c>
      <c r="G381" s="28" t="s">
        <v>159</v>
      </c>
      <c r="H381" s="46"/>
      <c r="I381" s="46"/>
      <c r="J381" s="46"/>
      <c r="K381" s="46"/>
    </row>
    <row r="382" spans="2:11" ht="25" customHeight="1" x14ac:dyDescent="0.25">
      <c r="B382" s="48"/>
      <c r="C382" s="48"/>
      <c r="D382" s="48"/>
      <c r="E382" s="28"/>
      <c r="F382" s="28" t="s">
        <v>124</v>
      </c>
      <c r="G382" s="28" t="s">
        <v>171</v>
      </c>
      <c r="H382" s="46"/>
      <c r="I382" s="46"/>
      <c r="J382" s="46"/>
      <c r="K382" s="46"/>
    </row>
    <row r="383" spans="2:11" ht="37.5" x14ac:dyDescent="0.25">
      <c r="B383" s="48"/>
      <c r="C383" s="48"/>
      <c r="D383" s="48"/>
      <c r="E383" s="28"/>
      <c r="F383" s="81" t="s">
        <v>178</v>
      </c>
      <c r="G383" s="77" t="s">
        <v>179</v>
      </c>
      <c r="H383" s="46"/>
      <c r="I383" s="46"/>
      <c r="J383" s="46"/>
      <c r="K383" s="46"/>
    </row>
    <row r="384" spans="2:11" ht="25" x14ac:dyDescent="0.25">
      <c r="B384" s="48"/>
      <c r="C384" s="48"/>
      <c r="D384" s="48"/>
      <c r="E384" s="28"/>
      <c r="F384" s="28" t="s">
        <v>126</v>
      </c>
      <c r="G384" s="78" t="s">
        <v>174</v>
      </c>
      <c r="H384" s="46"/>
      <c r="I384" s="46"/>
      <c r="J384" s="46"/>
      <c r="K384" s="46"/>
    </row>
    <row r="385" spans="2:11" ht="25" x14ac:dyDescent="0.25">
      <c r="B385" s="48"/>
      <c r="C385" s="48"/>
      <c r="D385" s="48"/>
      <c r="E385" s="28"/>
      <c r="F385" s="28" t="s">
        <v>127</v>
      </c>
      <c r="G385" s="28">
        <v>101</v>
      </c>
      <c r="H385" s="46"/>
      <c r="I385" s="46"/>
      <c r="J385" s="46"/>
      <c r="K385" s="46"/>
    </row>
    <row r="386" spans="2:11" ht="25" customHeight="1" x14ac:dyDescent="0.25">
      <c r="B386" s="48"/>
      <c r="C386" s="48"/>
      <c r="D386" s="48"/>
      <c r="E386" s="28"/>
      <c r="F386" s="28" t="s">
        <v>167</v>
      </c>
      <c r="G386" s="28" t="s">
        <v>150</v>
      </c>
      <c r="H386" s="46"/>
      <c r="I386" s="46"/>
      <c r="J386" s="46"/>
      <c r="K386" s="46"/>
    </row>
    <row r="387" spans="2:11" ht="25" x14ac:dyDescent="0.25">
      <c r="B387" s="49"/>
      <c r="C387" s="49"/>
      <c r="D387" s="49"/>
      <c r="E387" s="28"/>
      <c r="F387" s="28" t="s">
        <v>129</v>
      </c>
      <c r="G387" s="28" t="s">
        <v>175</v>
      </c>
      <c r="H387" s="46"/>
      <c r="I387" s="46"/>
      <c r="J387" s="46"/>
      <c r="K387" s="46"/>
    </row>
    <row r="388" spans="2:11" ht="87.5" customHeight="1" x14ac:dyDescent="0.25">
      <c r="B388" s="47">
        <v>13</v>
      </c>
      <c r="C388" s="47" t="s">
        <v>118</v>
      </c>
      <c r="D388" s="47" t="s">
        <v>198</v>
      </c>
      <c r="E388" s="28" t="s">
        <v>32</v>
      </c>
      <c r="F388" s="28" t="s">
        <v>33</v>
      </c>
      <c r="G388" s="28" t="s">
        <v>34</v>
      </c>
      <c r="H388" s="46" t="s">
        <v>191</v>
      </c>
      <c r="I388" s="46" t="s">
        <v>56</v>
      </c>
      <c r="J388" s="46" t="s">
        <v>36</v>
      </c>
      <c r="K388" s="46"/>
    </row>
    <row r="389" spans="2:11" ht="62.5" customHeight="1" x14ac:dyDescent="0.25">
      <c r="B389" s="48"/>
      <c r="C389" s="48"/>
      <c r="D389" s="48"/>
      <c r="E389" s="28" t="s">
        <v>194</v>
      </c>
      <c r="F389" s="28" t="s">
        <v>120</v>
      </c>
      <c r="G389" s="28"/>
      <c r="H389" s="46"/>
      <c r="I389" s="46"/>
      <c r="J389" s="46"/>
      <c r="K389" s="46"/>
    </row>
    <row r="390" spans="2:11" ht="25" customHeight="1" x14ac:dyDescent="0.25">
      <c r="B390" s="48"/>
      <c r="C390" s="48"/>
      <c r="D390" s="48"/>
      <c r="E390" s="28"/>
      <c r="F390" s="28" t="s">
        <v>188</v>
      </c>
      <c r="G390" s="28" t="s">
        <v>169</v>
      </c>
      <c r="H390" s="46"/>
      <c r="I390" s="46"/>
      <c r="J390" s="46"/>
      <c r="K390" s="46"/>
    </row>
    <row r="391" spans="2:11" ht="25" x14ac:dyDescent="0.25">
      <c r="B391" s="48"/>
      <c r="C391" s="48"/>
      <c r="D391" s="48"/>
      <c r="E391" s="28"/>
      <c r="F391" s="28" t="s">
        <v>143</v>
      </c>
      <c r="G391" s="28" t="s">
        <v>170</v>
      </c>
      <c r="H391" s="46"/>
      <c r="I391" s="46"/>
      <c r="J391" s="46"/>
      <c r="K391" s="46"/>
    </row>
    <row r="392" spans="2:11" ht="25" x14ac:dyDescent="0.25">
      <c r="B392" s="48"/>
      <c r="C392" s="48"/>
      <c r="D392" s="48"/>
      <c r="E392" s="28"/>
      <c r="F392" s="28" t="s">
        <v>122</v>
      </c>
      <c r="G392" s="28" t="s">
        <v>131</v>
      </c>
      <c r="H392" s="46"/>
      <c r="I392" s="46"/>
      <c r="J392" s="46"/>
      <c r="K392" s="46"/>
    </row>
    <row r="393" spans="2:11" ht="25" customHeight="1" x14ac:dyDescent="0.25">
      <c r="B393" s="48"/>
      <c r="C393" s="48"/>
      <c r="D393" s="48"/>
      <c r="E393" s="28"/>
      <c r="F393" s="28" t="s">
        <v>158</v>
      </c>
      <c r="G393" s="28" t="s">
        <v>159</v>
      </c>
      <c r="H393" s="46"/>
      <c r="I393" s="46"/>
      <c r="J393" s="46"/>
      <c r="K393" s="46"/>
    </row>
    <row r="394" spans="2:11" ht="25" customHeight="1" x14ac:dyDescent="0.25">
      <c r="B394" s="48"/>
      <c r="C394" s="48"/>
      <c r="D394" s="48"/>
      <c r="E394" s="28"/>
      <c r="F394" s="28" t="s">
        <v>124</v>
      </c>
      <c r="G394" s="28" t="s">
        <v>171</v>
      </c>
      <c r="H394" s="46"/>
      <c r="I394" s="46"/>
      <c r="J394" s="46"/>
      <c r="K394" s="46"/>
    </row>
    <row r="395" spans="2:11" ht="37.5" x14ac:dyDescent="0.25">
      <c r="B395" s="48"/>
      <c r="C395" s="48"/>
      <c r="D395" s="48"/>
      <c r="E395" s="28"/>
      <c r="F395" s="81" t="s">
        <v>178</v>
      </c>
      <c r="G395" s="77" t="s">
        <v>179</v>
      </c>
      <c r="H395" s="46"/>
      <c r="I395" s="46"/>
      <c r="J395" s="46"/>
      <c r="K395" s="46"/>
    </row>
    <row r="396" spans="2:11" ht="25" x14ac:dyDescent="0.25">
      <c r="B396" s="48"/>
      <c r="C396" s="48"/>
      <c r="D396" s="48"/>
      <c r="E396" s="28"/>
      <c r="F396" s="81" t="s">
        <v>181</v>
      </c>
      <c r="G396" s="78"/>
      <c r="H396" s="46"/>
      <c r="I396" s="46"/>
      <c r="J396" s="46"/>
      <c r="K396" s="46"/>
    </row>
    <row r="397" spans="2:11" ht="25" x14ac:dyDescent="0.25">
      <c r="B397" s="48"/>
      <c r="C397" s="48"/>
      <c r="D397" s="48"/>
      <c r="E397" s="28"/>
      <c r="F397" s="28" t="s">
        <v>127</v>
      </c>
      <c r="G397" s="28">
        <v>101</v>
      </c>
      <c r="H397" s="46"/>
      <c r="I397" s="46"/>
      <c r="J397" s="46"/>
      <c r="K397" s="46"/>
    </row>
    <row r="398" spans="2:11" ht="25" customHeight="1" x14ac:dyDescent="0.25">
      <c r="B398" s="48"/>
      <c r="C398" s="48"/>
      <c r="D398" s="48"/>
      <c r="E398" s="28"/>
      <c r="F398" s="28" t="s">
        <v>167</v>
      </c>
      <c r="G398" s="28" t="s">
        <v>150</v>
      </c>
      <c r="H398" s="46"/>
      <c r="I398" s="46"/>
      <c r="J398" s="46"/>
      <c r="K398" s="46"/>
    </row>
    <row r="399" spans="2:11" ht="25" x14ac:dyDescent="0.25">
      <c r="B399" s="49"/>
      <c r="C399" s="49"/>
      <c r="D399" s="49"/>
      <c r="E399" s="28"/>
      <c r="F399" s="28" t="s">
        <v>129</v>
      </c>
      <c r="G399" s="28" t="s">
        <v>175</v>
      </c>
      <c r="H399" s="46"/>
      <c r="I399" s="46"/>
      <c r="J399" s="46"/>
      <c r="K399" s="46"/>
    </row>
    <row r="400" spans="2:11" ht="87.5" customHeight="1" x14ac:dyDescent="0.25">
      <c r="B400" s="47">
        <v>14</v>
      </c>
      <c r="C400" s="47" t="s">
        <v>118</v>
      </c>
      <c r="D400" s="47" t="s">
        <v>198</v>
      </c>
      <c r="E400" s="28" t="s">
        <v>32</v>
      </c>
      <c r="F400" s="28" t="s">
        <v>33</v>
      </c>
      <c r="G400" s="28" t="s">
        <v>34</v>
      </c>
      <c r="H400" s="46" t="s">
        <v>191</v>
      </c>
      <c r="I400" s="46" t="s">
        <v>56</v>
      </c>
      <c r="J400" s="46" t="s">
        <v>36</v>
      </c>
      <c r="K400" s="46"/>
    </row>
    <row r="401" spans="2:11" ht="62.5" customHeight="1" x14ac:dyDescent="0.25">
      <c r="B401" s="48"/>
      <c r="C401" s="48"/>
      <c r="D401" s="48"/>
      <c r="E401" s="28" t="s">
        <v>194</v>
      </c>
      <c r="F401" s="28" t="s">
        <v>120</v>
      </c>
      <c r="G401" s="28"/>
      <c r="H401" s="46"/>
      <c r="I401" s="46"/>
      <c r="J401" s="46"/>
      <c r="K401" s="46"/>
    </row>
    <row r="402" spans="2:11" ht="25" customHeight="1" x14ac:dyDescent="0.25">
      <c r="B402" s="48"/>
      <c r="C402" s="48"/>
      <c r="D402" s="48"/>
      <c r="E402" s="28"/>
      <c r="F402" s="28" t="s">
        <v>188</v>
      </c>
      <c r="G402" s="28" t="s">
        <v>169</v>
      </c>
      <c r="H402" s="46"/>
      <c r="I402" s="46"/>
      <c r="J402" s="46"/>
      <c r="K402" s="46"/>
    </row>
    <row r="403" spans="2:11" ht="25" x14ac:dyDescent="0.25">
      <c r="B403" s="48"/>
      <c r="C403" s="48"/>
      <c r="D403" s="48"/>
      <c r="E403" s="28"/>
      <c r="F403" s="28" t="s">
        <v>143</v>
      </c>
      <c r="G403" s="28" t="s">
        <v>170</v>
      </c>
      <c r="H403" s="46"/>
      <c r="I403" s="46"/>
      <c r="J403" s="46"/>
      <c r="K403" s="46"/>
    </row>
    <row r="404" spans="2:11" ht="25" x14ac:dyDescent="0.25">
      <c r="B404" s="48"/>
      <c r="C404" s="48"/>
      <c r="D404" s="48"/>
      <c r="E404" s="28"/>
      <c r="F404" s="28" t="s">
        <v>122</v>
      </c>
      <c r="G404" s="28" t="s">
        <v>131</v>
      </c>
      <c r="H404" s="46"/>
      <c r="I404" s="46"/>
      <c r="J404" s="46"/>
      <c r="K404" s="46"/>
    </row>
    <row r="405" spans="2:11" ht="25" customHeight="1" x14ac:dyDescent="0.25">
      <c r="B405" s="48"/>
      <c r="C405" s="48"/>
      <c r="D405" s="48"/>
      <c r="E405" s="28"/>
      <c r="F405" s="28" t="s">
        <v>158</v>
      </c>
      <c r="G405" s="28" t="s">
        <v>159</v>
      </c>
      <c r="H405" s="46"/>
      <c r="I405" s="46"/>
      <c r="J405" s="46"/>
      <c r="K405" s="46"/>
    </row>
    <row r="406" spans="2:11" ht="25" customHeight="1" x14ac:dyDescent="0.25">
      <c r="B406" s="48"/>
      <c r="C406" s="48"/>
      <c r="D406" s="48"/>
      <c r="E406" s="28"/>
      <c r="F406" s="28" t="s">
        <v>124</v>
      </c>
      <c r="G406" s="28" t="s">
        <v>171</v>
      </c>
      <c r="H406" s="46"/>
      <c r="I406" s="46"/>
      <c r="J406" s="46"/>
      <c r="K406" s="46"/>
    </row>
    <row r="407" spans="2:11" ht="37.5" x14ac:dyDescent="0.25">
      <c r="B407" s="48"/>
      <c r="C407" s="48"/>
      <c r="D407" s="48"/>
      <c r="E407" s="28"/>
      <c r="F407" s="81" t="s">
        <v>178</v>
      </c>
      <c r="G407" s="77" t="s">
        <v>179</v>
      </c>
      <c r="H407" s="46"/>
      <c r="I407" s="46"/>
      <c r="J407" s="46"/>
      <c r="K407" s="46"/>
    </row>
    <row r="408" spans="2:11" ht="37.5" x14ac:dyDescent="0.25">
      <c r="B408" s="48"/>
      <c r="C408" s="48"/>
      <c r="D408" s="48"/>
      <c r="E408" s="28"/>
      <c r="F408" s="81" t="s">
        <v>176</v>
      </c>
      <c r="G408" s="78" t="s">
        <v>186</v>
      </c>
      <c r="H408" s="46"/>
      <c r="I408" s="46"/>
      <c r="J408" s="46"/>
      <c r="K408" s="46"/>
    </row>
    <row r="409" spans="2:11" ht="25" x14ac:dyDescent="0.25">
      <c r="B409" s="48"/>
      <c r="C409" s="48"/>
      <c r="D409" s="48"/>
      <c r="E409" s="28"/>
      <c r="F409" s="28" t="s">
        <v>127</v>
      </c>
      <c r="G409" s="28">
        <v>101</v>
      </c>
      <c r="H409" s="46"/>
      <c r="I409" s="46"/>
      <c r="J409" s="46"/>
      <c r="K409" s="46"/>
    </row>
    <row r="410" spans="2:11" ht="25" customHeight="1" x14ac:dyDescent="0.25">
      <c r="B410" s="48"/>
      <c r="C410" s="48"/>
      <c r="D410" s="48"/>
      <c r="E410" s="28"/>
      <c r="F410" s="28" t="s">
        <v>167</v>
      </c>
      <c r="G410" s="28" t="s">
        <v>150</v>
      </c>
      <c r="H410" s="46"/>
      <c r="I410" s="46"/>
      <c r="J410" s="46"/>
      <c r="K410" s="46"/>
    </row>
    <row r="411" spans="2:11" ht="25" x14ac:dyDescent="0.25">
      <c r="B411" s="49"/>
      <c r="C411" s="49"/>
      <c r="D411" s="49"/>
      <c r="E411" s="28"/>
      <c r="F411" s="28" t="s">
        <v>129</v>
      </c>
      <c r="G411" s="28" t="s">
        <v>175</v>
      </c>
      <c r="H411" s="46"/>
      <c r="I411" s="46"/>
      <c r="J411" s="46"/>
      <c r="K411" s="46"/>
    </row>
    <row r="418" spans="1:12" x14ac:dyDescent="0.25">
      <c r="A418" s="42" t="s">
        <v>192</v>
      </c>
      <c r="B418" s="43"/>
      <c r="C418" s="7"/>
      <c r="D418" s="7"/>
      <c r="E418" s="7"/>
      <c r="F418" s="7"/>
      <c r="G418" s="7"/>
      <c r="H418" s="7"/>
      <c r="I418" s="7"/>
      <c r="J418" s="7"/>
      <c r="K418" s="7"/>
    </row>
    <row r="419" spans="1:12" x14ac:dyDescent="0.25">
      <c r="A419" s="21" t="s">
        <v>193</v>
      </c>
      <c r="B419" s="7"/>
      <c r="C419" s="7"/>
      <c r="D419" s="7"/>
      <c r="E419" s="7"/>
      <c r="F419" s="7"/>
      <c r="G419" s="7"/>
      <c r="H419" s="7"/>
      <c r="I419" s="7"/>
      <c r="J419" s="7"/>
      <c r="K419" s="7"/>
    </row>
    <row r="420" spans="1:12" ht="25" x14ac:dyDescent="0.25">
      <c r="A420" s="7" t="s">
        <v>62</v>
      </c>
      <c r="B420" s="21" t="s">
        <v>63</v>
      </c>
      <c r="C420" s="7"/>
      <c r="D420" s="7"/>
      <c r="E420" s="7"/>
      <c r="F420" s="7"/>
      <c r="G420" s="7"/>
      <c r="H420" s="7"/>
      <c r="I420" s="7"/>
      <c r="J420" s="7"/>
      <c r="K420" s="7"/>
    </row>
    <row r="421" spans="1:12" x14ac:dyDescent="0.25">
      <c r="A421" s="7"/>
      <c r="B421" s="21" t="s">
        <v>64</v>
      </c>
      <c r="C421" s="7"/>
      <c r="D421" s="7"/>
      <c r="E421" s="7"/>
      <c r="F421" s="7"/>
      <c r="G421" s="7"/>
      <c r="H421" s="7"/>
      <c r="I421" s="7"/>
      <c r="J421" s="7"/>
      <c r="K421" s="7"/>
    </row>
    <row r="422" spans="1:12" x14ac:dyDescent="0.25">
      <c r="A422" s="7"/>
      <c r="B422" s="21" t="s">
        <v>65</v>
      </c>
      <c r="C422" s="7"/>
      <c r="D422" s="7"/>
      <c r="E422" s="7"/>
      <c r="F422" s="7"/>
      <c r="G422" s="7"/>
      <c r="H422" s="7"/>
      <c r="I422" s="7"/>
      <c r="J422" s="7"/>
      <c r="K422" s="7"/>
    </row>
    <row r="423" spans="1:12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</row>
    <row r="425" spans="1:12" x14ac:dyDescent="0.25">
      <c r="B425" s="50" t="s">
        <v>205</v>
      </c>
      <c r="C425" s="34"/>
      <c r="D425" s="34"/>
      <c r="E425" s="34"/>
      <c r="F425" s="34"/>
      <c r="G425" s="34"/>
      <c r="H425" s="34"/>
      <c r="I425" s="34"/>
      <c r="J425" s="34"/>
      <c r="K425" s="34"/>
    </row>
    <row r="426" spans="1:12" ht="26" x14ac:dyDescent="0.25">
      <c r="B426" s="25" t="s">
        <v>20</v>
      </c>
      <c r="C426" s="25" t="s">
        <v>21</v>
      </c>
      <c r="D426" s="25" t="s">
        <v>22</v>
      </c>
      <c r="E426" s="25" t="s">
        <v>23</v>
      </c>
      <c r="F426" s="25" t="s">
        <v>24</v>
      </c>
      <c r="G426" s="25" t="s">
        <v>25</v>
      </c>
      <c r="H426" s="25" t="s">
        <v>26</v>
      </c>
      <c r="I426" s="25" t="s">
        <v>28</v>
      </c>
      <c r="J426" s="25" t="s">
        <v>157</v>
      </c>
      <c r="K426" s="25" t="s">
        <v>29</v>
      </c>
    </row>
    <row r="427" spans="1:12" ht="75" customHeight="1" x14ac:dyDescent="0.25">
      <c r="B427" s="46">
        <v>1</v>
      </c>
      <c r="C427" s="46" t="s">
        <v>118</v>
      </c>
      <c r="D427" s="46" t="s">
        <v>199</v>
      </c>
      <c r="E427" s="28" t="s">
        <v>32</v>
      </c>
      <c r="F427" s="28" t="s">
        <v>33</v>
      </c>
      <c r="G427" s="28" t="s">
        <v>34</v>
      </c>
      <c r="H427" s="47" t="s">
        <v>71</v>
      </c>
      <c r="I427" s="33" t="s">
        <v>56</v>
      </c>
      <c r="J427" s="47" t="s">
        <v>36</v>
      </c>
      <c r="K427" s="33" t="s">
        <v>203</v>
      </c>
      <c r="L427" s="85"/>
    </row>
    <row r="428" spans="1:12" ht="62.5" x14ac:dyDescent="0.25">
      <c r="B428" s="46"/>
      <c r="C428" s="46"/>
      <c r="D428" s="46"/>
      <c r="E428" s="28" t="s">
        <v>194</v>
      </c>
      <c r="F428" s="28" t="s">
        <v>120</v>
      </c>
      <c r="G428" s="28"/>
      <c r="H428" s="48"/>
      <c r="I428" s="33"/>
      <c r="J428" s="48"/>
      <c r="K428" s="33"/>
      <c r="L428" s="86"/>
    </row>
    <row r="429" spans="1:12" ht="50" customHeight="1" x14ac:dyDescent="0.25">
      <c r="B429" s="46"/>
      <c r="C429" s="46"/>
      <c r="D429" s="46"/>
      <c r="E429" s="46"/>
      <c r="F429" s="80" t="s">
        <v>195</v>
      </c>
      <c r="G429" s="80" t="s">
        <v>138</v>
      </c>
      <c r="H429" s="48"/>
      <c r="I429" s="33"/>
      <c r="J429" s="48"/>
      <c r="K429" s="33"/>
      <c r="L429" s="86"/>
    </row>
    <row r="430" spans="1:12" ht="50" x14ac:dyDescent="0.25">
      <c r="B430" s="46"/>
      <c r="C430" s="46"/>
      <c r="D430" s="46"/>
      <c r="E430" s="46"/>
      <c r="F430" s="80" t="s">
        <v>197</v>
      </c>
      <c r="G430" s="80" t="s">
        <v>196</v>
      </c>
      <c r="H430" s="49"/>
      <c r="I430" s="33"/>
      <c r="J430" s="49"/>
      <c r="K430" s="33"/>
      <c r="L430" s="87"/>
    </row>
    <row r="431" spans="1:12" ht="62.5" customHeight="1" x14ac:dyDescent="0.25">
      <c r="B431" s="47">
        <v>2</v>
      </c>
      <c r="C431" s="47" t="s">
        <v>118</v>
      </c>
      <c r="D431" s="47" t="s">
        <v>199</v>
      </c>
      <c r="E431" s="28" t="s">
        <v>32</v>
      </c>
      <c r="F431" s="28" t="s">
        <v>33</v>
      </c>
      <c r="G431" s="28" t="s">
        <v>34</v>
      </c>
      <c r="H431" s="47" t="s">
        <v>202</v>
      </c>
      <c r="I431" s="36" t="s">
        <v>56</v>
      </c>
      <c r="J431" s="47" t="s">
        <v>36</v>
      </c>
      <c r="K431" s="36" t="s">
        <v>203</v>
      </c>
    </row>
    <row r="432" spans="1:12" ht="50" x14ac:dyDescent="0.25">
      <c r="B432" s="48"/>
      <c r="C432" s="48"/>
      <c r="D432" s="48"/>
      <c r="E432" s="28" t="s">
        <v>194</v>
      </c>
      <c r="F432" s="28" t="s">
        <v>120</v>
      </c>
      <c r="G432" s="28"/>
      <c r="H432" s="48"/>
      <c r="I432" s="37"/>
      <c r="J432" s="48"/>
      <c r="K432" s="37"/>
    </row>
    <row r="433" spans="1:11" ht="37.5" x14ac:dyDescent="0.25">
      <c r="B433" s="48"/>
      <c r="C433" s="48"/>
      <c r="D433" s="48"/>
      <c r="E433" s="47"/>
      <c r="F433" s="80" t="s">
        <v>195</v>
      </c>
      <c r="G433" s="80" t="s">
        <v>138</v>
      </c>
      <c r="H433" s="48"/>
      <c r="I433" s="37"/>
      <c r="J433" s="48"/>
      <c r="K433" s="37"/>
    </row>
    <row r="434" spans="1:11" ht="50" x14ac:dyDescent="0.25">
      <c r="B434" s="48"/>
      <c r="C434" s="48"/>
      <c r="D434" s="48"/>
      <c r="E434" s="48"/>
      <c r="F434" s="80" t="s">
        <v>197</v>
      </c>
      <c r="G434" s="80" t="s">
        <v>196</v>
      </c>
      <c r="H434" s="48"/>
      <c r="I434" s="37"/>
      <c r="J434" s="48"/>
      <c r="K434" s="37"/>
    </row>
    <row r="435" spans="1:11" ht="37.5" x14ac:dyDescent="0.25">
      <c r="B435" s="49"/>
      <c r="C435" s="49"/>
      <c r="D435" s="49"/>
      <c r="E435" s="49"/>
      <c r="F435" s="88" t="s">
        <v>200</v>
      </c>
      <c r="G435" s="80" t="s">
        <v>196</v>
      </c>
      <c r="H435" s="49"/>
      <c r="I435" s="38"/>
      <c r="J435" s="49"/>
      <c r="K435" s="38"/>
    </row>
    <row r="436" spans="1:11" ht="62.5" x14ac:dyDescent="0.25">
      <c r="B436" s="47">
        <v>3</v>
      </c>
      <c r="C436" s="47" t="s">
        <v>118</v>
      </c>
      <c r="D436" s="47" t="s">
        <v>199</v>
      </c>
      <c r="E436" s="28" t="s">
        <v>32</v>
      </c>
      <c r="F436" s="28" t="s">
        <v>33</v>
      </c>
      <c r="G436" s="28" t="s">
        <v>34</v>
      </c>
      <c r="H436" s="47" t="s">
        <v>202</v>
      </c>
      <c r="I436" s="36" t="s">
        <v>56</v>
      </c>
      <c r="J436" s="47" t="s">
        <v>36</v>
      </c>
      <c r="K436" s="36" t="s">
        <v>203</v>
      </c>
    </row>
    <row r="437" spans="1:11" ht="50" x14ac:dyDescent="0.25">
      <c r="B437" s="48"/>
      <c r="C437" s="48"/>
      <c r="D437" s="48"/>
      <c r="E437" s="28" t="s">
        <v>194</v>
      </c>
      <c r="F437" s="28" t="s">
        <v>120</v>
      </c>
      <c r="G437" s="28"/>
      <c r="H437" s="48"/>
      <c r="I437" s="37"/>
      <c r="J437" s="48"/>
      <c r="K437" s="37"/>
    </row>
    <row r="438" spans="1:11" ht="37.5" x14ac:dyDescent="0.25">
      <c r="B438" s="48"/>
      <c r="C438" s="48"/>
      <c r="D438" s="48"/>
      <c r="E438" s="47"/>
      <c r="F438" s="80" t="s">
        <v>195</v>
      </c>
      <c r="G438" s="80" t="s">
        <v>138</v>
      </c>
      <c r="H438" s="48"/>
      <c r="I438" s="37"/>
      <c r="J438" s="48"/>
      <c r="K438" s="37"/>
    </row>
    <row r="439" spans="1:11" ht="50" x14ac:dyDescent="0.25">
      <c r="B439" s="48"/>
      <c r="C439" s="48"/>
      <c r="D439" s="48"/>
      <c r="E439" s="48"/>
      <c r="F439" s="80" t="s">
        <v>197</v>
      </c>
      <c r="G439" s="80" t="s">
        <v>196</v>
      </c>
      <c r="H439" s="48"/>
      <c r="I439" s="37"/>
      <c r="J439" s="48"/>
      <c r="K439" s="37"/>
    </row>
    <row r="440" spans="1:11" ht="50" x14ac:dyDescent="0.25">
      <c r="B440" s="49"/>
      <c r="C440" s="49"/>
      <c r="D440" s="49"/>
      <c r="E440" s="49"/>
      <c r="F440" s="88" t="s">
        <v>201</v>
      </c>
      <c r="G440" s="80" t="s">
        <v>196</v>
      </c>
      <c r="H440" s="49"/>
      <c r="I440" s="38"/>
      <c r="J440" s="49"/>
      <c r="K440" s="38"/>
    </row>
    <row r="445" spans="1:11" ht="13" x14ac:dyDescent="0.25">
      <c r="A445" s="24" t="s">
        <v>204</v>
      </c>
    </row>
    <row r="447" spans="1:11" x14ac:dyDescent="0.25">
      <c r="B447" s="50" t="s">
        <v>205</v>
      </c>
      <c r="C447" s="34"/>
      <c r="D447" s="34"/>
      <c r="E447" s="34"/>
      <c r="F447" s="34"/>
      <c r="G447" s="34"/>
      <c r="H447" s="34"/>
      <c r="I447" s="34"/>
      <c r="J447" s="34"/>
      <c r="K447" s="34"/>
    </row>
    <row r="448" spans="1:11" ht="26" x14ac:dyDescent="0.25">
      <c r="B448" s="25" t="s">
        <v>20</v>
      </c>
      <c r="C448" s="25" t="s">
        <v>21</v>
      </c>
      <c r="D448" s="25" t="s">
        <v>22</v>
      </c>
      <c r="E448" s="25" t="s">
        <v>23</v>
      </c>
      <c r="F448" s="25" t="s">
        <v>24</v>
      </c>
      <c r="G448" s="25" t="s">
        <v>25</v>
      </c>
      <c r="H448" s="25" t="s">
        <v>26</v>
      </c>
      <c r="I448" s="25" t="s">
        <v>28</v>
      </c>
      <c r="J448" s="25" t="s">
        <v>157</v>
      </c>
      <c r="K448" s="25" t="s">
        <v>29</v>
      </c>
    </row>
    <row r="449" spans="2:11" ht="62.5" customHeight="1" x14ac:dyDescent="0.25">
      <c r="B449" s="46">
        <v>1</v>
      </c>
      <c r="C449" s="46" t="s">
        <v>118</v>
      </c>
      <c r="D449" s="46" t="s">
        <v>206</v>
      </c>
      <c r="E449" s="28" t="s">
        <v>32</v>
      </c>
      <c r="F449" s="28" t="s">
        <v>33</v>
      </c>
      <c r="G449" s="28" t="s">
        <v>34</v>
      </c>
      <c r="H449" s="46" t="s">
        <v>207</v>
      </c>
      <c r="I449" s="47" t="s">
        <v>36</v>
      </c>
      <c r="J449" s="47" t="s">
        <v>36</v>
      </c>
      <c r="K449" s="33"/>
    </row>
    <row r="450" spans="2:11" ht="50" x14ac:dyDescent="0.25">
      <c r="B450" s="34"/>
      <c r="C450" s="34"/>
      <c r="D450" s="34"/>
      <c r="E450" s="28" t="s">
        <v>194</v>
      </c>
      <c r="F450" s="28" t="s">
        <v>120</v>
      </c>
      <c r="G450" s="28"/>
      <c r="H450" s="34"/>
      <c r="I450" s="48"/>
      <c r="J450" s="48"/>
      <c r="K450" s="34"/>
    </row>
    <row r="451" spans="2:11" ht="25" x14ac:dyDescent="0.25">
      <c r="B451" s="34"/>
      <c r="C451" s="34"/>
      <c r="D451" s="34"/>
      <c r="E451" s="28"/>
      <c r="F451" s="81" t="s">
        <v>81</v>
      </c>
      <c r="G451" s="28"/>
      <c r="H451" s="34"/>
      <c r="I451" s="48"/>
      <c r="J451" s="48"/>
      <c r="K451" s="34"/>
    </row>
    <row r="452" spans="2:11" ht="25" x14ac:dyDescent="0.25">
      <c r="B452" s="34"/>
      <c r="C452" s="34"/>
      <c r="D452" s="34"/>
      <c r="E452" s="28"/>
      <c r="F452" s="28" t="s">
        <v>82</v>
      </c>
      <c r="G452" s="28" t="s">
        <v>44</v>
      </c>
      <c r="H452" s="34"/>
      <c r="I452" s="49"/>
      <c r="J452" s="49"/>
      <c r="K452" s="34"/>
    </row>
    <row r="453" spans="2:11" ht="62.5" x14ac:dyDescent="0.25">
      <c r="B453" s="46">
        <v>2</v>
      </c>
      <c r="C453" s="46" t="s">
        <v>118</v>
      </c>
      <c r="D453" s="46" t="s">
        <v>206</v>
      </c>
      <c r="E453" s="28" t="s">
        <v>32</v>
      </c>
      <c r="F453" s="28" t="s">
        <v>33</v>
      </c>
      <c r="G453" s="28" t="s">
        <v>34</v>
      </c>
      <c r="H453" s="46" t="s">
        <v>83</v>
      </c>
      <c r="I453" s="47" t="s">
        <v>36</v>
      </c>
      <c r="J453" s="47" t="s">
        <v>36</v>
      </c>
      <c r="K453" s="33"/>
    </row>
    <row r="454" spans="2:11" ht="50" x14ac:dyDescent="0.25">
      <c r="B454" s="34"/>
      <c r="C454" s="34"/>
      <c r="D454" s="34"/>
      <c r="E454" s="28" t="s">
        <v>194</v>
      </c>
      <c r="F454" s="28" t="s">
        <v>38</v>
      </c>
      <c r="G454" s="28"/>
      <c r="H454" s="34"/>
      <c r="I454" s="48"/>
      <c r="J454" s="48"/>
      <c r="K454" s="34"/>
    </row>
    <row r="455" spans="2:11" ht="37.5" x14ac:dyDescent="0.25">
      <c r="B455" s="34"/>
      <c r="C455" s="34"/>
      <c r="D455" s="34"/>
      <c r="E455" s="28"/>
      <c r="F455" s="81" t="s">
        <v>84</v>
      </c>
      <c r="G455" s="28" t="s">
        <v>85</v>
      </c>
      <c r="H455" s="34"/>
      <c r="I455" s="48"/>
      <c r="J455" s="48"/>
      <c r="K455" s="34"/>
    </row>
    <row r="456" spans="2:11" ht="25" x14ac:dyDescent="0.25">
      <c r="B456" s="34"/>
      <c r="C456" s="34"/>
      <c r="D456" s="34"/>
      <c r="E456" s="28"/>
      <c r="F456" s="28" t="s">
        <v>82</v>
      </c>
      <c r="G456" s="28" t="s">
        <v>44</v>
      </c>
      <c r="H456" s="34"/>
      <c r="I456" s="49"/>
      <c r="J456" s="49"/>
      <c r="K456" s="34"/>
    </row>
    <row r="457" spans="2:11" ht="62.5" customHeight="1" x14ac:dyDescent="0.25">
      <c r="B457" s="33">
        <v>3</v>
      </c>
      <c r="C457" s="33" t="s">
        <v>30</v>
      </c>
      <c r="D457" s="33" t="s">
        <v>79</v>
      </c>
      <c r="E457" s="29" t="s">
        <v>32</v>
      </c>
      <c r="F457" s="29" t="s">
        <v>33</v>
      </c>
      <c r="G457" s="29" t="s">
        <v>34</v>
      </c>
      <c r="H457" s="33" t="s">
        <v>83</v>
      </c>
      <c r="I457" s="47" t="s">
        <v>36</v>
      </c>
      <c r="J457" s="47" t="s">
        <v>36</v>
      </c>
      <c r="K457" s="35"/>
    </row>
    <row r="458" spans="2:11" ht="50" x14ac:dyDescent="0.25">
      <c r="B458" s="34"/>
      <c r="C458" s="34"/>
      <c r="D458" s="34"/>
      <c r="E458" s="29" t="s">
        <v>37</v>
      </c>
      <c r="F458" s="29" t="s">
        <v>38</v>
      </c>
      <c r="G458" s="31"/>
      <c r="H458" s="34"/>
      <c r="I458" s="48"/>
      <c r="J458" s="48"/>
      <c r="K458" s="34"/>
    </row>
    <row r="459" spans="2:11" ht="50" x14ac:dyDescent="0.25">
      <c r="B459" s="34"/>
      <c r="C459" s="34"/>
      <c r="D459" s="34"/>
      <c r="E459" s="31"/>
      <c r="F459" s="89" t="s">
        <v>86</v>
      </c>
      <c r="G459" s="29" t="s">
        <v>87</v>
      </c>
      <c r="H459" s="34"/>
      <c r="I459" s="48"/>
      <c r="J459" s="48"/>
      <c r="K459" s="34"/>
    </row>
    <row r="460" spans="2:11" ht="25" x14ac:dyDescent="0.25">
      <c r="B460" s="34"/>
      <c r="C460" s="34"/>
      <c r="D460" s="34"/>
      <c r="E460" s="31"/>
      <c r="F460" s="29" t="s">
        <v>82</v>
      </c>
      <c r="G460" s="29" t="s">
        <v>44</v>
      </c>
      <c r="H460" s="34"/>
      <c r="I460" s="49"/>
      <c r="J460" s="49"/>
      <c r="K460" s="34"/>
    </row>
    <row r="461" spans="2:11" ht="62.5" customHeight="1" x14ac:dyDescent="0.25">
      <c r="B461" s="33">
        <v>4</v>
      </c>
      <c r="C461" s="33" t="s">
        <v>30</v>
      </c>
      <c r="D461" s="33" t="s">
        <v>79</v>
      </c>
      <c r="E461" s="29" t="s">
        <v>32</v>
      </c>
      <c r="F461" s="29" t="s">
        <v>33</v>
      </c>
      <c r="G461" s="29" t="s">
        <v>34</v>
      </c>
      <c r="H461" s="33" t="s">
        <v>210</v>
      </c>
      <c r="I461" s="33" t="s">
        <v>36</v>
      </c>
      <c r="J461" s="33" t="s">
        <v>36</v>
      </c>
      <c r="K461" s="35"/>
    </row>
    <row r="462" spans="2:11" ht="50" x14ac:dyDescent="0.25">
      <c r="B462" s="34"/>
      <c r="C462" s="34"/>
      <c r="D462" s="34"/>
      <c r="E462" s="29" t="s">
        <v>37</v>
      </c>
      <c r="F462" s="29" t="s">
        <v>38</v>
      </c>
      <c r="G462" s="31"/>
      <c r="H462" s="34"/>
      <c r="I462" s="34"/>
      <c r="J462" s="34"/>
      <c r="K462" s="34"/>
    </row>
    <row r="463" spans="2:11" ht="62.5" x14ac:dyDescent="0.25">
      <c r="B463" s="34"/>
      <c r="C463" s="34"/>
      <c r="D463" s="34"/>
      <c r="E463" s="31"/>
      <c r="F463" s="89" t="s">
        <v>208</v>
      </c>
      <c r="G463" s="29" t="s">
        <v>209</v>
      </c>
      <c r="H463" s="34"/>
      <c r="I463" s="34"/>
      <c r="J463" s="34"/>
      <c r="K463" s="34"/>
    </row>
    <row r="464" spans="2:11" ht="25" x14ac:dyDescent="0.25">
      <c r="B464" s="34"/>
      <c r="C464" s="34"/>
      <c r="D464" s="34"/>
      <c r="E464" s="31"/>
      <c r="F464" s="29" t="s">
        <v>82</v>
      </c>
      <c r="G464" s="29" t="s">
        <v>44</v>
      </c>
      <c r="H464" s="34"/>
      <c r="I464" s="34"/>
      <c r="J464" s="34"/>
      <c r="K464" s="34"/>
    </row>
    <row r="465" spans="2:11" ht="62.5" x14ac:dyDescent="0.25">
      <c r="B465" s="33">
        <v>5</v>
      </c>
      <c r="C465" s="33" t="s">
        <v>30</v>
      </c>
      <c r="D465" s="33" t="s">
        <v>79</v>
      </c>
      <c r="E465" s="29" t="s">
        <v>32</v>
      </c>
      <c r="F465" s="29" t="s">
        <v>33</v>
      </c>
      <c r="G465" s="29" t="s">
        <v>34</v>
      </c>
      <c r="H465" s="33" t="s">
        <v>83</v>
      </c>
      <c r="I465" s="47" t="s">
        <v>36</v>
      </c>
      <c r="J465" s="47" t="s">
        <v>36</v>
      </c>
      <c r="K465" s="35"/>
    </row>
    <row r="466" spans="2:11" ht="50" x14ac:dyDescent="0.25">
      <c r="B466" s="34"/>
      <c r="C466" s="34"/>
      <c r="D466" s="34"/>
      <c r="E466" s="29" t="s">
        <v>37</v>
      </c>
      <c r="F466" s="29" t="s">
        <v>38</v>
      </c>
      <c r="G466" s="31"/>
      <c r="H466" s="34"/>
      <c r="I466" s="48"/>
      <c r="J466" s="48"/>
      <c r="K466" s="34"/>
    </row>
    <row r="467" spans="2:11" ht="37.5" x14ac:dyDescent="0.25">
      <c r="B467" s="34"/>
      <c r="C467" s="34"/>
      <c r="D467" s="34"/>
      <c r="E467" s="31"/>
      <c r="F467" s="29" t="s">
        <v>90</v>
      </c>
      <c r="G467" s="29" t="s">
        <v>91</v>
      </c>
      <c r="H467" s="34"/>
      <c r="I467" s="48"/>
      <c r="J467" s="48"/>
      <c r="K467" s="34"/>
    </row>
    <row r="468" spans="2:11" ht="25" x14ac:dyDescent="0.25">
      <c r="B468" s="34"/>
      <c r="C468" s="34"/>
      <c r="D468" s="34"/>
      <c r="E468" s="31"/>
      <c r="F468" s="29" t="s">
        <v>82</v>
      </c>
      <c r="G468" s="29" t="s">
        <v>44</v>
      </c>
      <c r="H468" s="34"/>
      <c r="I468" s="49"/>
      <c r="J468" s="49"/>
      <c r="K468" s="34"/>
    </row>
    <row r="469" spans="2:11" ht="62.5" customHeight="1" x14ac:dyDescent="0.25">
      <c r="B469" s="33">
        <v>6</v>
      </c>
      <c r="C469" s="33" t="s">
        <v>30</v>
      </c>
      <c r="D469" s="33" t="s">
        <v>79</v>
      </c>
      <c r="E469" s="29" t="s">
        <v>32</v>
      </c>
      <c r="F469" s="29" t="s">
        <v>33</v>
      </c>
      <c r="G469" s="29" t="s">
        <v>34</v>
      </c>
      <c r="H469" s="33" t="s">
        <v>83</v>
      </c>
      <c r="I469" s="47" t="s">
        <v>36</v>
      </c>
      <c r="J469" s="47" t="s">
        <v>36</v>
      </c>
      <c r="K469" s="35"/>
    </row>
    <row r="470" spans="2:11" ht="50" x14ac:dyDescent="0.25">
      <c r="B470" s="34"/>
      <c r="C470" s="34"/>
      <c r="D470" s="34"/>
      <c r="E470" s="29" t="s">
        <v>37</v>
      </c>
      <c r="F470" s="29" t="s">
        <v>38</v>
      </c>
      <c r="G470" s="31" t="s">
        <v>92</v>
      </c>
      <c r="H470" s="34"/>
      <c r="I470" s="48"/>
      <c r="J470" s="48"/>
      <c r="K470" s="34"/>
    </row>
    <row r="471" spans="2:11" ht="50" x14ac:dyDescent="0.25">
      <c r="B471" s="34"/>
      <c r="C471" s="34"/>
      <c r="D471" s="34"/>
      <c r="E471" s="31"/>
      <c r="F471" s="29" t="s">
        <v>93</v>
      </c>
      <c r="G471" s="29" t="s">
        <v>91</v>
      </c>
      <c r="H471" s="34"/>
      <c r="I471" s="48"/>
      <c r="J471" s="48"/>
      <c r="K471" s="34"/>
    </row>
    <row r="472" spans="2:11" ht="25" x14ac:dyDescent="0.25">
      <c r="B472" s="34"/>
      <c r="C472" s="34"/>
      <c r="D472" s="34"/>
      <c r="E472" s="31"/>
      <c r="F472" s="29" t="s">
        <v>82</v>
      </c>
      <c r="G472" s="29" t="s">
        <v>44</v>
      </c>
      <c r="H472" s="34"/>
      <c r="I472" s="49"/>
      <c r="J472" s="49"/>
      <c r="K472" s="34"/>
    </row>
    <row r="473" spans="2:11" ht="62.5" x14ac:dyDescent="0.25">
      <c r="B473" s="33">
        <v>7</v>
      </c>
      <c r="C473" s="33" t="s">
        <v>30</v>
      </c>
      <c r="D473" s="33" t="s">
        <v>79</v>
      </c>
      <c r="E473" s="29" t="s">
        <v>32</v>
      </c>
      <c r="F473" s="29" t="s">
        <v>33</v>
      </c>
      <c r="G473" s="29" t="s">
        <v>34</v>
      </c>
      <c r="H473" s="33" t="s">
        <v>212</v>
      </c>
      <c r="I473" s="36" t="s">
        <v>56</v>
      </c>
      <c r="J473" s="36" t="s">
        <v>36</v>
      </c>
      <c r="K473" s="35"/>
    </row>
    <row r="474" spans="2:11" ht="50" x14ac:dyDescent="0.25">
      <c r="B474" s="34"/>
      <c r="C474" s="34"/>
      <c r="D474" s="34"/>
      <c r="E474" s="29" t="s">
        <v>37</v>
      </c>
      <c r="F474" s="29" t="s">
        <v>38</v>
      </c>
      <c r="G474" s="31"/>
      <c r="H474" s="34"/>
      <c r="I474" s="37"/>
      <c r="J474" s="37"/>
      <c r="K474" s="34"/>
    </row>
    <row r="475" spans="2:11" ht="37.5" x14ac:dyDescent="0.25">
      <c r="B475" s="34"/>
      <c r="C475" s="34"/>
      <c r="D475" s="34"/>
      <c r="E475" s="31"/>
      <c r="F475" s="89" t="s">
        <v>95</v>
      </c>
      <c r="G475" s="29" t="s">
        <v>211</v>
      </c>
      <c r="H475" s="34"/>
      <c r="I475" s="37"/>
      <c r="J475" s="37"/>
      <c r="K475" s="34"/>
    </row>
    <row r="476" spans="2:11" ht="25" x14ac:dyDescent="0.25">
      <c r="B476" s="34"/>
      <c r="C476" s="34"/>
      <c r="D476" s="34"/>
      <c r="E476" s="31"/>
      <c r="F476" s="29" t="s">
        <v>82</v>
      </c>
      <c r="G476" s="29" t="s">
        <v>44</v>
      </c>
      <c r="H476" s="34"/>
      <c r="I476" s="38"/>
      <c r="J476" s="38"/>
      <c r="K476" s="34"/>
    </row>
  </sheetData>
  <mergeCells count="281">
    <mergeCell ref="K469:K472"/>
    <mergeCell ref="B473:B476"/>
    <mergeCell ref="C473:C476"/>
    <mergeCell ref="D473:D476"/>
    <mergeCell ref="H473:H476"/>
    <mergeCell ref="I473:I476"/>
    <mergeCell ref="J473:J476"/>
    <mergeCell ref="K473:K476"/>
    <mergeCell ref="B469:B472"/>
    <mergeCell ref="C469:C472"/>
    <mergeCell ref="D469:D472"/>
    <mergeCell ref="H469:H472"/>
    <mergeCell ref="I469:I472"/>
    <mergeCell ref="J469:J472"/>
    <mergeCell ref="K461:K464"/>
    <mergeCell ref="B465:B468"/>
    <mergeCell ref="C465:C468"/>
    <mergeCell ref="D465:D468"/>
    <mergeCell ref="H465:H468"/>
    <mergeCell ref="I465:I468"/>
    <mergeCell ref="J465:J468"/>
    <mergeCell ref="K465:K468"/>
    <mergeCell ref="B461:B464"/>
    <mergeCell ref="C461:C464"/>
    <mergeCell ref="D461:D464"/>
    <mergeCell ref="H461:H464"/>
    <mergeCell ref="I461:I464"/>
    <mergeCell ref="J461:J464"/>
    <mergeCell ref="K453:K456"/>
    <mergeCell ref="B457:B460"/>
    <mergeCell ref="C457:C460"/>
    <mergeCell ref="D457:D460"/>
    <mergeCell ref="H457:H460"/>
    <mergeCell ref="I457:I460"/>
    <mergeCell ref="J457:J460"/>
    <mergeCell ref="K457:K460"/>
    <mergeCell ref="B453:B456"/>
    <mergeCell ref="C453:C456"/>
    <mergeCell ref="D453:D456"/>
    <mergeCell ref="H453:H456"/>
    <mergeCell ref="I453:I456"/>
    <mergeCell ref="J453:J456"/>
    <mergeCell ref="K436:K440"/>
    <mergeCell ref="E438:E440"/>
    <mergeCell ref="B447:K447"/>
    <mergeCell ref="B449:B452"/>
    <mergeCell ref="C449:C452"/>
    <mergeCell ref="D449:D452"/>
    <mergeCell ref="H449:H452"/>
    <mergeCell ref="I449:I452"/>
    <mergeCell ref="J449:J452"/>
    <mergeCell ref="K449:K452"/>
    <mergeCell ref="B436:B440"/>
    <mergeCell ref="C436:C440"/>
    <mergeCell ref="D436:D440"/>
    <mergeCell ref="H436:H440"/>
    <mergeCell ref="I436:I440"/>
    <mergeCell ref="J436:J440"/>
    <mergeCell ref="J431:J435"/>
    <mergeCell ref="K431:K435"/>
    <mergeCell ref="B431:B435"/>
    <mergeCell ref="C431:C435"/>
    <mergeCell ref="D431:D435"/>
    <mergeCell ref="E433:E435"/>
    <mergeCell ref="H431:H435"/>
    <mergeCell ref="C427:C430"/>
    <mergeCell ref="B427:B430"/>
    <mergeCell ref="D427:D430"/>
    <mergeCell ref="E429:E430"/>
    <mergeCell ref="H427:H430"/>
    <mergeCell ref="I427:I430"/>
    <mergeCell ref="J427:J430"/>
    <mergeCell ref="B425:K425"/>
    <mergeCell ref="K427:K430"/>
    <mergeCell ref="I431:I435"/>
    <mergeCell ref="A418:B418"/>
    <mergeCell ref="K388:K399"/>
    <mergeCell ref="B400:B411"/>
    <mergeCell ref="C400:C411"/>
    <mergeCell ref="D400:D411"/>
    <mergeCell ref="H400:H411"/>
    <mergeCell ref="I400:I411"/>
    <mergeCell ref="J400:J411"/>
    <mergeCell ref="K400:K411"/>
    <mergeCell ref="B388:B399"/>
    <mergeCell ref="C388:C399"/>
    <mergeCell ref="D388:D399"/>
    <mergeCell ref="H388:H399"/>
    <mergeCell ref="I388:I399"/>
    <mergeCell ref="J388:J399"/>
    <mergeCell ref="K364:K375"/>
    <mergeCell ref="B376:B387"/>
    <mergeCell ref="C376:C387"/>
    <mergeCell ref="D376:D387"/>
    <mergeCell ref="H376:H387"/>
    <mergeCell ref="I376:I387"/>
    <mergeCell ref="J376:J387"/>
    <mergeCell ref="K376:K387"/>
    <mergeCell ref="B364:B375"/>
    <mergeCell ref="C364:C375"/>
    <mergeCell ref="D364:D375"/>
    <mergeCell ref="H364:H375"/>
    <mergeCell ref="I364:I375"/>
    <mergeCell ref="J364:J375"/>
    <mergeCell ref="K340:K351"/>
    <mergeCell ref="B352:B363"/>
    <mergeCell ref="C352:C363"/>
    <mergeCell ref="D352:D363"/>
    <mergeCell ref="H352:H363"/>
    <mergeCell ref="I352:I363"/>
    <mergeCell ref="J352:J363"/>
    <mergeCell ref="K352:K363"/>
    <mergeCell ref="B340:B351"/>
    <mergeCell ref="C340:C351"/>
    <mergeCell ref="D340:D351"/>
    <mergeCell ref="H340:H351"/>
    <mergeCell ref="I340:I351"/>
    <mergeCell ref="J340:J351"/>
    <mergeCell ref="K316:K327"/>
    <mergeCell ref="B328:B339"/>
    <mergeCell ref="C328:C339"/>
    <mergeCell ref="D328:D339"/>
    <mergeCell ref="H328:H339"/>
    <mergeCell ref="I328:I339"/>
    <mergeCell ref="J328:J339"/>
    <mergeCell ref="K328:K339"/>
    <mergeCell ref="B316:B327"/>
    <mergeCell ref="C316:C327"/>
    <mergeCell ref="D316:D327"/>
    <mergeCell ref="H316:H327"/>
    <mergeCell ref="I316:I327"/>
    <mergeCell ref="J316:J327"/>
    <mergeCell ref="K292:K303"/>
    <mergeCell ref="B304:B315"/>
    <mergeCell ref="C304:C315"/>
    <mergeCell ref="D304:D315"/>
    <mergeCell ref="H304:H315"/>
    <mergeCell ref="I304:I315"/>
    <mergeCell ref="J304:J315"/>
    <mergeCell ref="K304:K315"/>
    <mergeCell ref="B292:B303"/>
    <mergeCell ref="C292:C303"/>
    <mergeCell ref="D292:D303"/>
    <mergeCell ref="H292:H303"/>
    <mergeCell ref="I292:I303"/>
    <mergeCell ref="J292:J303"/>
    <mergeCell ref="K268:K279"/>
    <mergeCell ref="B280:B291"/>
    <mergeCell ref="C280:C291"/>
    <mergeCell ref="D280:D291"/>
    <mergeCell ref="H280:H291"/>
    <mergeCell ref="I280:I291"/>
    <mergeCell ref="J280:J291"/>
    <mergeCell ref="K280:K291"/>
    <mergeCell ref="B268:B279"/>
    <mergeCell ref="C268:C279"/>
    <mergeCell ref="D268:D279"/>
    <mergeCell ref="H268:H279"/>
    <mergeCell ref="I268:I279"/>
    <mergeCell ref="J268:J279"/>
    <mergeCell ref="K244:K255"/>
    <mergeCell ref="B256:B267"/>
    <mergeCell ref="C256:C267"/>
    <mergeCell ref="D256:D267"/>
    <mergeCell ref="H256:H267"/>
    <mergeCell ref="I256:I267"/>
    <mergeCell ref="J256:J267"/>
    <mergeCell ref="K256:K267"/>
    <mergeCell ref="B244:B255"/>
    <mergeCell ref="C244:C255"/>
    <mergeCell ref="D244:D255"/>
    <mergeCell ref="H244:H255"/>
    <mergeCell ref="I244:I255"/>
    <mergeCell ref="J244:J255"/>
    <mergeCell ref="K197:K208"/>
    <mergeCell ref="B242:K242"/>
    <mergeCell ref="B197:B208"/>
    <mergeCell ref="C197:C208"/>
    <mergeCell ref="D197:D208"/>
    <mergeCell ref="H197:H208"/>
    <mergeCell ref="I197:I208"/>
    <mergeCell ref="J197:J208"/>
    <mergeCell ref="K185:K196"/>
    <mergeCell ref="B185:B196"/>
    <mergeCell ref="C185:C196"/>
    <mergeCell ref="D185:D196"/>
    <mergeCell ref="H185:H196"/>
    <mergeCell ref="I185:I196"/>
    <mergeCell ref="J185:J196"/>
    <mergeCell ref="K161:K172"/>
    <mergeCell ref="B173:B184"/>
    <mergeCell ref="C173:C184"/>
    <mergeCell ref="D173:D184"/>
    <mergeCell ref="H173:H184"/>
    <mergeCell ref="I173:I184"/>
    <mergeCell ref="J173:J184"/>
    <mergeCell ref="K173:K184"/>
    <mergeCell ref="B161:B172"/>
    <mergeCell ref="C161:C172"/>
    <mergeCell ref="D161:D172"/>
    <mergeCell ref="H161:H172"/>
    <mergeCell ref="I161:I172"/>
    <mergeCell ref="J161:J172"/>
    <mergeCell ref="K137:K148"/>
    <mergeCell ref="B149:B160"/>
    <mergeCell ref="C149:C160"/>
    <mergeCell ref="D149:D160"/>
    <mergeCell ref="H149:H160"/>
    <mergeCell ref="I149:I160"/>
    <mergeCell ref="J149:J160"/>
    <mergeCell ref="K149:K160"/>
    <mergeCell ref="B137:B148"/>
    <mergeCell ref="C137:C148"/>
    <mergeCell ref="D137:D148"/>
    <mergeCell ref="H137:H148"/>
    <mergeCell ref="I137:I148"/>
    <mergeCell ref="J137:J148"/>
    <mergeCell ref="K113:K124"/>
    <mergeCell ref="B125:B136"/>
    <mergeCell ref="C125:C136"/>
    <mergeCell ref="D125:D136"/>
    <mergeCell ref="H125:H136"/>
    <mergeCell ref="I125:I136"/>
    <mergeCell ref="J125:J136"/>
    <mergeCell ref="K125:K136"/>
    <mergeCell ref="B113:B124"/>
    <mergeCell ref="C113:C124"/>
    <mergeCell ref="D113:D124"/>
    <mergeCell ref="H113:H124"/>
    <mergeCell ref="I113:I124"/>
    <mergeCell ref="J113:J124"/>
    <mergeCell ref="K89:K100"/>
    <mergeCell ref="B101:B112"/>
    <mergeCell ref="C101:C112"/>
    <mergeCell ref="D101:D112"/>
    <mergeCell ref="H101:H112"/>
    <mergeCell ref="I101:I112"/>
    <mergeCell ref="J101:J112"/>
    <mergeCell ref="K101:K112"/>
    <mergeCell ref="B89:B100"/>
    <mergeCell ref="C89:C100"/>
    <mergeCell ref="D89:D100"/>
    <mergeCell ref="H89:H100"/>
    <mergeCell ref="I89:I100"/>
    <mergeCell ref="J89:J100"/>
    <mergeCell ref="K65:K76"/>
    <mergeCell ref="B77:B88"/>
    <mergeCell ref="C77:C88"/>
    <mergeCell ref="D77:D88"/>
    <mergeCell ref="H77:H88"/>
    <mergeCell ref="I77:I88"/>
    <mergeCell ref="J77:J88"/>
    <mergeCell ref="K77:K88"/>
    <mergeCell ref="B65:B76"/>
    <mergeCell ref="C65:C76"/>
    <mergeCell ref="D65:D76"/>
    <mergeCell ref="H65:H76"/>
    <mergeCell ref="I65:I76"/>
    <mergeCell ref="J65:J76"/>
    <mergeCell ref="K41:K52"/>
    <mergeCell ref="B53:B64"/>
    <mergeCell ref="C53:C64"/>
    <mergeCell ref="D53:D64"/>
    <mergeCell ref="H53:H64"/>
    <mergeCell ref="I53:I64"/>
    <mergeCell ref="J53:J64"/>
    <mergeCell ref="K53:K64"/>
    <mergeCell ref="C29:C40"/>
    <mergeCell ref="D29:D40"/>
    <mergeCell ref="B41:B52"/>
    <mergeCell ref="C41:C52"/>
    <mergeCell ref="D41:D52"/>
    <mergeCell ref="H41:H52"/>
    <mergeCell ref="H29:H40"/>
    <mergeCell ref="J29:J40"/>
    <mergeCell ref="I29:I40"/>
    <mergeCell ref="K29:K40"/>
    <mergeCell ref="I41:I52"/>
    <mergeCell ref="J41:J52"/>
    <mergeCell ref="B29:B40"/>
    <mergeCell ref="B27:K27"/>
  </mergeCells>
  <hyperlinks>
    <hyperlink ref="G37" r:id="rId1" xr:uid="{6A9090E0-8FA3-454A-B040-97CCCA5C2886}"/>
    <hyperlink ref="G49" r:id="rId2" xr:uid="{563D1C70-CA8B-4BA9-8D2B-41F75565226C}"/>
    <hyperlink ref="G61" r:id="rId3" xr:uid="{95597764-A232-4A74-AF36-763865401907}"/>
    <hyperlink ref="G73" r:id="rId4" xr:uid="{1B873D09-6090-449A-AE32-B85B37B3F11D}"/>
    <hyperlink ref="G85" r:id="rId5" xr:uid="{FEB17011-CBDE-4E07-90B8-988B70484B24}"/>
    <hyperlink ref="G97" r:id="rId6" xr:uid="{BF97A78C-B88A-4EB1-90B0-07AF1653D8AD}"/>
    <hyperlink ref="G121" r:id="rId7" xr:uid="{B6CB34E8-17F7-4251-A239-33C247A67CBA}"/>
    <hyperlink ref="G133" r:id="rId8" xr:uid="{89C82469-F72C-4726-ADB8-98B5BAA708FB}"/>
    <hyperlink ref="G145" r:id="rId9" xr:uid="{B446077A-5ECF-4EBE-9402-68CB4333BDFF}"/>
    <hyperlink ref="G157" r:id="rId10" xr:uid="{9B6C2316-DCF2-4E83-9393-C770B1EBA195}"/>
    <hyperlink ref="G169" r:id="rId11" xr:uid="{79C3D779-481C-4B75-A528-2BC3E38E973E}"/>
    <hyperlink ref="G181" r:id="rId12" xr:uid="{E928025B-14AB-48CA-A26C-83DD32434C24}"/>
    <hyperlink ref="G205" r:id="rId13" xr:uid="{54015619-13E7-4D12-BF60-A5679977698A}"/>
    <hyperlink ref="G252" r:id="rId14" xr:uid="{DC1A507C-CB4C-45C3-8900-819E7315A227}"/>
    <hyperlink ref="G264" r:id="rId15" xr:uid="{D839257F-184F-43A4-A40D-3757FE72E5DE}"/>
    <hyperlink ref="G276" r:id="rId16" xr:uid="{A4B48428-8ADB-43D2-AAE1-55816A8D6608}"/>
    <hyperlink ref="G288" r:id="rId17" xr:uid="{1DFF1513-DA7E-464A-B6EB-3E9560EA25D9}"/>
    <hyperlink ref="G300" r:id="rId18" xr:uid="{DD63CC41-5AB7-4042-891F-D79B2D1F1E15}"/>
    <hyperlink ref="G324" r:id="rId19" xr:uid="{1296D22D-9F3C-4CEA-A3C1-1DEA2C12140C}"/>
    <hyperlink ref="G336" r:id="rId20" xr:uid="{28711091-2ED0-4F4A-BF47-D47A83116FD5}"/>
    <hyperlink ref="G348" r:id="rId21" xr:uid="{DFAB108E-DB0F-4C4F-A09B-22247D50068E}"/>
    <hyperlink ref="G360" r:id="rId22" xr:uid="{EF9F5ADA-62B7-473C-8F71-1D3331544734}"/>
    <hyperlink ref="G372" r:id="rId23" xr:uid="{330B86B2-440F-4571-B864-E3ED30B203F2}"/>
    <hyperlink ref="G384" r:id="rId24" xr:uid="{EFFC8E1E-4D3D-4B47-B3DD-EFCAC67D9AF1}"/>
    <hyperlink ref="G408" r:id="rId25" xr:uid="{4DCFD48A-3C13-4ADD-97EC-8B3C3234C4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TAIKHOAN</vt:lpstr>
      <vt:lpstr>SINHVIEN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Như Quỳnh 72dctt23</dc:creator>
  <cp:lastModifiedBy>admin</cp:lastModifiedBy>
  <dcterms:created xsi:type="dcterms:W3CDTF">2024-06-29T12:38:46Z</dcterms:created>
  <dcterms:modified xsi:type="dcterms:W3CDTF">2024-08-08T18:19:07Z</dcterms:modified>
</cp:coreProperties>
</file>